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Jesse Dale\OneDrive\Shows\Show Scores\"/>
    </mc:Choice>
  </mc:AlternateContent>
  <xr:revisionPtr revIDLastSave="5" documentId="54E67E0CE6F8AD890BADF758AD6C75664A91403A" xr6:coauthVersionLast="24" xr6:coauthVersionMax="24" xr10:uidLastSave="{7C6DBD55-D862-4488-BF7B-FC999D605F43}"/>
  <bookViews>
    <workbookView xWindow="0" yWindow="0" windowWidth="23040" windowHeight="9048" firstSheet="10" activeTab="14" xr2:uid="{00000000-000D-0000-FFFF-FFFF00000000}"/>
  </bookViews>
  <sheets>
    <sheet name="Fitness" sheetId="23" r:id="rId1"/>
    <sheet name="Jr BB" sheetId="28" r:id="rId2"/>
    <sheet name="LN BB" sheetId="1" r:id="rId3"/>
    <sheet name="Masters Men's BB" sheetId="5" r:id="rId4"/>
    <sheet name="Open Men's BB" sheetId="9" r:id="rId5"/>
    <sheet name="LN Womens Physique" sheetId="15" r:id="rId6"/>
    <sheet name="Master Women Physique" sheetId="17" r:id="rId7"/>
    <sheet name="Open Womens Physique" sheetId="12" r:id="rId8"/>
    <sheet name="LN Figure" sheetId="2" r:id="rId9"/>
    <sheet name="Masters Figure" sheetId="6" r:id="rId10"/>
    <sheet name="Open Figure" sheetId="10" r:id="rId11"/>
    <sheet name="LN Classic" sheetId="16" r:id="rId12"/>
    <sheet name="Open Classic" sheetId="11" r:id="rId13"/>
    <sheet name="Jr Mens Physique" sheetId="20" r:id="rId14"/>
    <sheet name="LN Mens Physique" sheetId="4" r:id="rId15"/>
    <sheet name="Masters  Men's Physique" sheetId="7" r:id="rId16"/>
    <sheet name="Open Men's Physique" sheetId="13" r:id="rId17"/>
    <sheet name="Jr Bikini" sheetId="19" r:id="rId18"/>
    <sheet name="LN Bikini" sheetId="3" r:id="rId19"/>
    <sheet name="Masters Bikini" sheetId="8" r:id="rId20"/>
    <sheet name="Open Bikini" sheetId="14" r:id="rId21"/>
  </sheets>
  <definedNames>
    <definedName name="_xlnm.Print_Area" localSheetId="0">Fitness!$A$6:$F$7</definedName>
    <definedName name="_xlnm.Print_Area" localSheetId="1">'Jr BB'!$A$6:$F$7</definedName>
    <definedName name="_xlnm.Print_Area" localSheetId="17">'Jr Bikini'!$A$6:$G$10</definedName>
    <definedName name="_xlnm.Print_Area" localSheetId="13">'Jr Mens Physique'!$A$6:$G$12</definedName>
    <definedName name="_xlnm.Print_Area" localSheetId="2">'LN BB'!$A$6:$F$19</definedName>
    <definedName name="_xlnm.Print_Area" localSheetId="18">'LN Bikini'!$A$21:$F$44</definedName>
    <definedName name="_xlnm.Print_Area" localSheetId="11">'LN Classic'!$A$6:$G$20</definedName>
    <definedName name="_xlnm.Print_Area" localSheetId="8">'LN Figure'!$A$6:$F$28</definedName>
    <definedName name="_xlnm.Print_Area" localSheetId="14">'LN Mens Physique'!$A$6:$F$27</definedName>
    <definedName name="_xlnm.Print_Area" localSheetId="5">'LN Womens Physique'!$A$6:$F$10</definedName>
    <definedName name="_xlnm.Print_Area" localSheetId="6">'Master Women Physique'!$A$6:$F$11</definedName>
    <definedName name="_xlnm.Print_Area" localSheetId="15">'Masters  Men''s Physique'!$A$6:$F$11</definedName>
    <definedName name="_xlnm.Print_Area" localSheetId="19">'Masters Bikini'!$A$6:$Q$22</definedName>
    <definedName name="_xlnm.Print_Area" localSheetId="9">'Masters Figure'!$A$6:$F$13</definedName>
    <definedName name="_xlnm.Print_Area" localSheetId="3">'Masters Men''s BB'!$A$6:$Q$11</definedName>
    <definedName name="_xlnm.Print_Area" localSheetId="20">'Open Bikini'!$A$6:$F$11</definedName>
    <definedName name="_xlnm.Print_Area" localSheetId="12">'Open Classic'!$A$6:$F$23</definedName>
    <definedName name="_xlnm.Print_Area" localSheetId="10">'Open Figure'!$A$6:$F$29</definedName>
    <definedName name="_xlnm.Print_Area" localSheetId="4">'Open Men''s BB'!$A$6:$F$20</definedName>
    <definedName name="_xlnm.Print_Area" localSheetId="16">'Open Men''s Physique'!$A$6:$F$28</definedName>
    <definedName name="_xlnm.Print_Area" localSheetId="7">'Open Womens Physique'!$A$6:$F$10</definedName>
  </definedNames>
  <calcPr calcId="171027"/>
</workbook>
</file>

<file path=xl/calcChain.xml><?xml version="1.0" encoding="utf-8"?>
<calcChain xmlns="http://schemas.openxmlformats.org/spreadsheetml/2006/main">
  <c r="O11" i="5" l="1"/>
  <c r="P11" i="5" s="1"/>
  <c r="O8" i="5"/>
  <c r="P8" i="5" s="1"/>
  <c r="O17" i="8" l="1"/>
  <c r="P17" i="8" s="1"/>
  <c r="O14" i="8"/>
  <c r="P14" i="8" s="1"/>
  <c r="O8" i="8"/>
  <c r="P8" i="8" s="1"/>
  <c r="O21" i="8"/>
  <c r="P21" i="8" s="1"/>
  <c r="O20" i="8"/>
  <c r="P20" i="8" s="1"/>
  <c r="O19" i="8"/>
  <c r="P19" i="8" s="1"/>
  <c r="O18" i="8"/>
  <c r="P18" i="8" s="1"/>
  <c r="O11" i="8"/>
  <c r="P11" i="8" s="1"/>
  <c r="O9" i="8"/>
  <c r="P9" i="8" s="1"/>
  <c r="O16" i="8"/>
  <c r="P16" i="8" s="1"/>
  <c r="O15" i="8"/>
  <c r="P15" i="8" s="1"/>
  <c r="O22" i="8"/>
  <c r="P22" i="8" s="1"/>
  <c r="O13" i="8"/>
  <c r="P13" i="8" s="1"/>
  <c r="O12" i="8"/>
  <c r="P12" i="8" s="1"/>
  <c r="O7" i="8"/>
  <c r="P7" i="8" s="1"/>
  <c r="O10" i="8"/>
  <c r="P10" i="8" s="1"/>
  <c r="O10" i="5"/>
  <c r="P10" i="5" s="1"/>
  <c r="O7" i="5"/>
  <c r="P7" i="5" s="1"/>
</calcChain>
</file>

<file path=xl/sharedStrings.xml><?xml version="1.0" encoding="utf-8"?>
<sst xmlns="http://schemas.openxmlformats.org/spreadsheetml/2006/main" count="853" uniqueCount="252">
  <si>
    <t>Judge Name:</t>
  </si>
  <si>
    <t>Judge Number:</t>
  </si>
  <si>
    <t>NPC Indiana</t>
  </si>
  <si>
    <t>#</t>
  </si>
  <si>
    <t>X Over</t>
  </si>
  <si>
    <t>New Comp.</t>
  </si>
  <si>
    <t>Email</t>
  </si>
  <si>
    <t>Athlete Name</t>
  </si>
  <si>
    <t>Judge 1</t>
  </si>
  <si>
    <t>Judge 2</t>
  </si>
  <si>
    <t>Judge 3</t>
  </si>
  <si>
    <t>Judge 4</t>
  </si>
  <si>
    <t>Judge 5</t>
  </si>
  <si>
    <t>Judge 6</t>
  </si>
  <si>
    <t>Judge 7</t>
  </si>
  <si>
    <t>Judge 8</t>
  </si>
  <si>
    <t>Judge 9</t>
  </si>
  <si>
    <t>Total</t>
  </si>
  <si>
    <t>ADJ Total</t>
  </si>
  <si>
    <t>Place</t>
  </si>
  <si>
    <t xml:space="preserve"> </t>
  </si>
  <si>
    <t>Judge Name</t>
  </si>
  <si>
    <t>Judge Number</t>
  </si>
  <si>
    <t xml:space="preserve">New Comp. </t>
  </si>
  <si>
    <t>Nicholas Leffel</t>
  </si>
  <si>
    <t>Contest Name:</t>
  </si>
  <si>
    <t>Date:</t>
  </si>
  <si>
    <t>Master BB 40+</t>
  </si>
  <si>
    <t xml:space="preserve">Masters Bikini 35+ </t>
  </si>
  <si>
    <t>Number:</t>
  </si>
  <si>
    <t xml:space="preserve">NPC Indiana </t>
  </si>
  <si>
    <t xml:space="preserve">Open Heavy over 198 1/4 </t>
  </si>
  <si>
    <t>Judges Name:</t>
  </si>
  <si>
    <t>Judges Number:</t>
  </si>
  <si>
    <t>Open Figure A up to and including 5'5"</t>
  </si>
  <si>
    <t xml:space="preserve">Open Figure B over 5'5" </t>
  </si>
  <si>
    <t>x Over</t>
  </si>
  <si>
    <t>Classic Physique A up to and including 5'10"</t>
  </si>
  <si>
    <t>Classic Physique B over 5'10"</t>
  </si>
  <si>
    <t>Judge  Name:</t>
  </si>
  <si>
    <t xml:space="preserve">Open Womens Physique </t>
  </si>
  <si>
    <t>Master Figure</t>
  </si>
  <si>
    <t>Master Men Physique</t>
  </si>
  <si>
    <t>Open Mens Physique C over 5'10"</t>
  </si>
  <si>
    <t>Open Mens Physique over 5'7" and up to 5'10"</t>
  </si>
  <si>
    <t>Open Mens Physique A up to and including 5'7"</t>
  </si>
  <si>
    <t>LN</t>
  </si>
  <si>
    <t>Tracey Murphy</t>
  </si>
  <si>
    <t>Limited Novice Womens Physique</t>
  </si>
  <si>
    <t>O</t>
  </si>
  <si>
    <t>Lisa Terrell</t>
  </si>
  <si>
    <t>OLH</t>
  </si>
  <si>
    <t>Chris Polson</t>
  </si>
  <si>
    <t>Open Lightheavy</t>
  </si>
  <si>
    <t>Open Lightweight</t>
  </si>
  <si>
    <t>Chris Pearson</t>
  </si>
  <si>
    <t>OH</t>
  </si>
  <si>
    <t>OA</t>
  </si>
  <si>
    <t>Alyssa Flores</t>
  </si>
  <si>
    <t>OB</t>
  </si>
  <si>
    <t>Anthony Whittle</t>
  </si>
  <si>
    <t>Jeremy Piech</t>
  </si>
  <si>
    <t>Scott Schneider</t>
  </si>
  <si>
    <t>OLW</t>
  </si>
  <si>
    <t>Jackie Salmon</t>
  </si>
  <si>
    <t>M</t>
  </si>
  <si>
    <t>Andrew Sypula</t>
  </si>
  <si>
    <t>Hannah Henderson</t>
  </si>
  <si>
    <t>Ashlee Augustinovic</t>
  </si>
  <si>
    <t>Meganne Shickles</t>
  </si>
  <si>
    <t>OC</t>
  </si>
  <si>
    <t>Alicia Severins</t>
  </si>
  <si>
    <t>LN M</t>
  </si>
  <si>
    <t>Lacy Green</t>
  </si>
  <si>
    <t>OB LN</t>
  </si>
  <si>
    <t>OB M</t>
  </si>
  <si>
    <t>Jessie Bowman</t>
  </si>
  <si>
    <t>Jenny Kraus</t>
  </si>
  <si>
    <t>LN OA</t>
  </si>
  <si>
    <t>OA M</t>
  </si>
  <si>
    <t>Taylor Shuey</t>
  </si>
  <si>
    <t>Daniel Zarro</t>
  </si>
  <si>
    <t>Jessica Wright</t>
  </si>
  <si>
    <t>Avery Itamura</t>
  </si>
  <si>
    <t>JR</t>
  </si>
  <si>
    <t>Samantha Dewey</t>
  </si>
  <si>
    <t>Junior Bikini</t>
  </si>
  <si>
    <t>Michael Means</t>
  </si>
  <si>
    <t>O LN</t>
  </si>
  <si>
    <t>LN M40</t>
  </si>
  <si>
    <t>Emily Mann</t>
  </si>
  <si>
    <t>Lily Yater</t>
  </si>
  <si>
    <t>Zachary Isaacs</t>
  </si>
  <si>
    <t>Romhaad Davis</t>
  </si>
  <si>
    <t>Jr</t>
  </si>
  <si>
    <t>Nathan Lamb</t>
  </si>
  <si>
    <t>LN OC</t>
  </si>
  <si>
    <t>Dakota Rogers</t>
  </si>
  <si>
    <t>Jr Mens Physique</t>
  </si>
  <si>
    <t>Jr OC</t>
  </si>
  <si>
    <t>Antonia Fields</t>
  </si>
  <si>
    <t>Aaron Blades</t>
  </si>
  <si>
    <t>Leslie Strayer</t>
  </si>
  <si>
    <t>Megan Crabtree</t>
  </si>
  <si>
    <t>Lisa Kay</t>
  </si>
  <si>
    <t xml:space="preserve">LN  </t>
  </si>
  <si>
    <t>Angela Holzhausen</t>
  </si>
  <si>
    <t>Sarah Christopher</t>
  </si>
  <si>
    <t>Christina Wiseman</t>
  </si>
  <si>
    <t>M OA</t>
  </si>
  <si>
    <t>Stephen Holt</t>
  </si>
  <si>
    <t>Ayesha Forte</t>
  </si>
  <si>
    <t>Gatlin Darling</t>
  </si>
  <si>
    <t>Erin Beaulieu</t>
  </si>
  <si>
    <t>Abby Schweigart</t>
  </si>
  <si>
    <t>Christian Mann</t>
  </si>
  <si>
    <t>M OC</t>
  </si>
  <si>
    <t>LN Jr</t>
  </si>
  <si>
    <t>Lauren Hensley</t>
  </si>
  <si>
    <t>Nick Pledger</t>
  </si>
  <si>
    <t>Casey Long</t>
  </si>
  <si>
    <t>Fitness</t>
  </si>
  <si>
    <t>Anne Higgins</t>
  </si>
  <si>
    <t>Meg Oyler</t>
  </si>
  <si>
    <t>Grant Evans</t>
  </si>
  <si>
    <t>Rebecca Adams</t>
  </si>
  <si>
    <t>OC LN</t>
  </si>
  <si>
    <t>OC M</t>
  </si>
  <si>
    <t xml:space="preserve">M  </t>
  </si>
  <si>
    <t>Jason Eaton</t>
  </si>
  <si>
    <t>Jamie Bowen</t>
  </si>
  <si>
    <t>Samantha Fowler</t>
  </si>
  <si>
    <t>Matt Wyland</t>
  </si>
  <si>
    <t>Brian Staggs</t>
  </si>
  <si>
    <t>Payton Thomas</t>
  </si>
  <si>
    <t>o</t>
  </si>
  <si>
    <t>Shelley Covington</t>
  </si>
  <si>
    <t>Mike Hunter</t>
  </si>
  <si>
    <t>Kayla Wilcox</t>
  </si>
  <si>
    <t>Andrea Bell</t>
  </si>
  <si>
    <t>Rachel Wagner</t>
  </si>
  <si>
    <t>Grant Stoltz</t>
  </si>
  <si>
    <t>Allen Chasteen</t>
  </si>
  <si>
    <t>Eve Guzman</t>
  </si>
  <si>
    <t>Katie Eden</t>
  </si>
  <si>
    <t>Limited Novice Classic B</t>
  </si>
  <si>
    <t>Limited Novice Classic A</t>
  </si>
  <si>
    <t>Chase Kaufman</t>
  </si>
  <si>
    <t>Brytin Christensen</t>
  </si>
  <si>
    <t>Shaheen Mousa</t>
  </si>
  <si>
    <t>Brittney Pinnick</t>
  </si>
  <si>
    <t>Michael Hiliburtch</t>
  </si>
  <si>
    <t>Michael Haliburtch</t>
  </si>
  <si>
    <t>Diana Salinas</t>
  </si>
  <si>
    <t>Stephen Wyland</t>
  </si>
  <si>
    <t>Pamela Overmeyer</t>
  </si>
  <si>
    <t>Kelly Hater</t>
  </si>
  <si>
    <t>Robert Herd</t>
  </si>
  <si>
    <t>Nicole Taylor</t>
  </si>
  <si>
    <t>Haley Morgan-Decker</t>
  </si>
  <si>
    <t>Heather Klaassen</t>
  </si>
  <si>
    <t>Estefani Yaxiri Leon Lemus</t>
  </si>
  <si>
    <t>Christina Henderson</t>
  </si>
  <si>
    <t>Taylor Scarpello</t>
  </si>
  <si>
    <t>Jr OA</t>
  </si>
  <si>
    <t>Willie Little</t>
  </si>
  <si>
    <t>Jason Hall-Manley</t>
  </si>
  <si>
    <t>Jr BB</t>
  </si>
  <si>
    <t>Amanda Kendall Dye</t>
  </si>
  <si>
    <t>Corey Johnson</t>
  </si>
  <si>
    <t>Lisa Hooper</t>
  </si>
  <si>
    <t>Murtadha Al Madan</t>
  </si>
  <si>
    <t>LN JR</t>
  </si>
  <si>
    <t>Tanisha Shaw</t>
  </si>
  <si>
    <t>Lisa Haynes</t>
  </si>
  <si>
    <t xml:space="preserve">OB LN </t>
  </si>
  <si>
    <t>M OB</t>
  </si>
  <si>
    <t>Amy Polston</t>
  </si>
  <si>
    <t>Karen Bell</t>
  </si>
  <si>
    <t>Marilyn Garcia</t>
  </si>
  <si>
    <t xml:space="preserve">Jennifer Kientzy </t>
  </si>
  <si>
    <t>Jr LN</t>
  </si>
  <si>
    <t>Keenan Thomas</t>
  </si>
  <si>
    <t>Alec McDonald</t>
  </si>
  <si>
    <t>Alex McDonald</t>
  </si>
  <si>
    <t>Melissa Jackson</t>
  </si>
  <si>
    <t>Miguel Hipolito Eusebio</t>
  </si>
  <si>
    <t>Jacob Herrington</t>
  </si>
  <si>
    <t>Maggie Mason</t>
  </si>
  <si>
    <t>Angie Lucas</t>
  </si>
  <si>
    <t>Master Women Physique</t>
  </si>
  <si>
    <t>Master BB 50+</t>
  </si>
  <si>
    <t>Lanie Pryor</t>
  </si>
  <si>
    <t>Nicholas Striker</t>
  </si>
  <si>
    <t>Jullian Osorio</t>
  </si>
  <si>
    <t>Hannah Walt</t>
  </si>
  <si>
    <t>Joshua  Miller</t>
  </si>
  <si>
    <t>Keaton Gachaw</t>
  </si>
  <si>
    <t>Vanetza Cine</t>
  </si>
  <si>
    <t xml:space="preserve">LN M </t>
  </si>
  <si>
    <t>Patty Zeuch</t>
  </si>
  <si>
    <t>Jennifer Bailey</t>
  </si>
  <si>
    <t>Sasha Firestone</t>
  </si>
  <si>
    <t>Luke Hall</t>
  </si>
  <si>
    <t>Taylor Ingle</t>
  </si>
  <si>
    <t>Bridget Readey</t>
  </si>
  <si>
    <t>Jenna Barber</t>
  </si>
  <si>
    <t>Ashlee Davis</t>
  </si>
  <si>
    <t>Chandler Ankney</t>
  </si>
  <si>
    <t xml:space="preserve">OB  </t>
  </si>
  <si>
    <t>Danya Trowel</t>
  </si>
  <si>
    <t>Dana Taggart</t>
  </si>
  <si>
    <t>Palmer Morris</t>
  </si>
  <si>
    <t>Angela Speer</t>
  </si>
  <si>
    <t>Anglea Speer</t>
  </si>
  <si>
    <t>Morgan Light</t>
  </si>
  <si>
    <t>Brianna Murray</t>
  </si>
  <si>
    <t>Jim Sheets</t>
  </si>
  <si>
    <t>M 50</t>
  </si>
  <si>
    <t>Rodney McGee</t>
  </si>
  <si>
    <t>Rodney Magee</t>
  </si>
  <si>
    <t>Mike Bellinger</t>
  </si>
  <si>
    <t>Brittany Meenach</t>
  </si>
  <si>
    <t>Joshua Miller</t>
  </si>
  <si>
    <t>Amelia Thomas</t>
  </si>
  <si>
    <t>Ciana Martinez</t>
  </si>
  <si>
    <t>Alejandro Sosa</t>
  </si>
  <si>
    <t>Limited Novice BB Lightweightn up to 185 1/4  lbs</t>
  </si>
  <si>
    <t>Limited Novice BB Heavyweight over 185 1/4 lbs</t>
  </si>
  <si>
    <t>Limited Novice Figure A up to and including 5'4"</t>
  </si>
  <si>
    <t>Limited Novice Bikini A up to and including 5'2"</t>
  </si>
  <si>
    <t>Mark Church</t>
  </si>
  <si>
    <t xml:space="preserve">Limited Novice Bikni E over 5'6" </t>
  </si>
  <si>
    <t>Ericka Herd</t>
  </si>
  <si>
    <t>Limited Novice Mens Physique A up to and including 5'9"</t>
  </si>
  <si>
    <t xml:space="preserve">Limited Novice Mens Physique B up to and including 6' </t>
  </si>
  <si>
    <t>Limited Novice Mens Physique C over 6'0"</t>
  </si>
  <si>
    <t>Limited Novice Bikini B over 5'1" up to and including 5'3"</t>
  </si>
  <si>
    <t>Limited Novice Bikni D over 5'4" up to and including 5'6"</t>
  </si>
  <si>
    <t>Open Bikini A up to and including 5'2"</t>
  </si>
  <si>
    <t>Open Bikini B up to and including 5'4"</t>
  </si>
  <si>
    <t>Open Bikini C over 5'4" up to and including 5'6"</t>
  </si>
  <si>
    <t>Open Bikini D over 5'6"</t>
  </si>
  <si>
    <t>Limited Novice Figure B over 5'4" up to and including 5'6"</t>
  </si>
  <si>
    <t>Limited Novice Figure C over 5'6"</t>
  </si>
  <si>
    <t>Christine Henderson</t>
  </si>
  <si>
    <t>needs to pay</t>
  </si>
  <si>
    <t>Limited Novice Bikni C over 5'3" up to and including 5'5"</t>
  </si>
  <si>
    <t>OC Jr</t>
  </si>
  <si>
    <t>OVERALL DIVISION CHAMPION</t>
  </si>
  <si>
    <t>Juan Miller</t>
  </si>
  <si>
    <t>OVERALL DIVISION 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</si>
</sst>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0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 Black"/>
      <family val="2"/>
    </font>
    <font>
      <sz val="12"/>
      <color indexed="8"/>
      <name val="Arial Bold"/>
    </font>
    <font>
      <sz val="10"/>
      <color indexed="8"/>
      <name val="Arial Bold"/>
    </font>
    <font>
      <sz val="11"/>
      <color indexed="8"/>
      <name val="Arial"/>
      <family val="2"/>
    </font>
    <font>
      <sz val="10"/>
      <color indexed="10"/>
      <name val="Arial Bold"/>
    </font>
    <font>
      <sz val="12"/>
      <color indexed="10"/>
      <name val="Arial Bold"/>
    </font>
    <font>
      <sz val="14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Verdana"/>
      <family val="2"/>
    </font>
    <font>
      <sz val="14"/>
      <color indexed="10"/>
      <name val="Arial Bold"/>
    </font>
    <font>
      <sz val="16"/>
      <color indexed="10"/>
      <name val="Arial Bold"/>
    </font>
    <font>
      <sz val="14"/>
      <color indexed="8"/>
      <name val="Verdana"/>
      <family val="2"/>
    </font>
    <font>
      <sz val="16"/>
      <color indexed="8"/>
      <name val="Arial Bold"/>
    </font>
    <font>
      <sz val="14"/>
      <color indexed="8"/>
      <name val="Arial Bold"/>
    </font>
    <font>
      <sz val="16"/>
      <color indexed="8"/>
      <name val="Verdana"/>
      <family val="2"/>
    </font>
    <font>
      <sz val="16"/>
      <color indexed="8"/>
      <name val="AriL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/>
    <xf numFmtId="14" fontId="3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6" fillId="2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/>
    <xf numFmtId="0" fontId="1" fillId="0" borderId="14" xfId="0" applyFont="1" applyBorder="1" applyAlignment="1"/>
    <xf numFmtId="1" fontId="3" fillId="0" borderId="14" xfId="0" applyNumberFormat="1" applyFont="1" applyBorder="1" applyAlignment="1">
      <alignment horizontal="right"/>
    </xf>
    <xf numFmtId="0" fontId="1" fillId="0" borderId="16" xfId="0" applyFont="1" applyBorder="1" applyAlignment="1"/>
    <xf numFmtId="1" fontId="2" fillId="0" borderId="17" xfId="0" applyNumberFormat="1" applyFont="1" applyBorder="1" applyAlignment="1">
      <alignment horizontal="center"/>
    </xf>
    <xf numFmtId="1" fontId="1" fillId="0" borderId="17" xfId="0" applyNumberFormat="1" applyFont="1" applyBorder="1" applyAlignment="1"/>
    <xf numFmtId="14" fontId="5" fillId="0" borderId="1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0" borderId="18" xfId="0" applyFont="1" applyBorder="1" applyAlignment="1"/>
    <xf numFmtId="1" fontId="1" fillId="0" borderId="14" xfId="0" applyNumberFormat="1" applyFont="1" applyBorder="1" applyAlignment="1">
      <alignment horizontal="center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3" xfId="0" applyFont="1" applyBorder="1" applyAlignment="1"/>
    <xf numFmtId="0" fontId="1" fillId="0" borderId="14" xfId="0" applyNumberFormat="1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0" xfId="0" applyNumberFormat="1" applyFont="1" applyAlignment="1"/>
    <xf numFmtId="1" fontId="3" fillId="0" borderId="11" xfId="0" applyNumberFormat="1" applyFont="1" applyBorder="1" applyAlignment="1">
      <alignment horizontal="right"/>
    </xf>
    <xf numFmtId="14" fontId="4" fillId="0" borderId="17" xfId="0" applyNumberFormat="1" applyFont="1" applyBorder="1" applyAlignment="1">
      <alignment horizontal="left"/>
    </xf>
    <xf numFmtId="14" fontId="5" fillId="0" borderId="14" xfId="0" applyNumberFormat="1" applyFont="1" applyBorder="1" applyAlignment="1">
      <alignment horizontal="right"/>
    </xf>
    <xf numFmtId="1" fontId="8" fillId="4" borderId="3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/>
    <xf numFmtId="0" fontId="1" fillId="0" borderId="24" xfId="0" applyNumberFormat="1" applyFont="1" applyBorder="1" applyAlignment="1"/>
    <xf numFmtId="0" fontId="1" fillId="0" borderId="0" xfId="0" applyNumberFormat="1" applyFont="1" applyAlignment="1"/>
    <xf numFmtId="1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1" fontId="2" fillId="0" borderId="26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 wrapText="1"/>
    </xf>
    <xf numFmtId="0" fontId="1" fillId="0" borderId="15" xfId="0" applyFont="1" applyBorder="1" applyAlignment="1"/>
    <xf numFmtId="0" fontId="1" fillId="0" borderId="1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NumberFormat="1" applyFont="1" applyAlignment="1"/>
    <xf numFmtId="14" fontId="3" fillId="0" borderId="14" xfId="0" applyNumberFormat="1" applyFont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right" vertical="center"/>
    </xf>
    <xf numFmtId="1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4" fontId="5" fillId="0" borderId="14" xfId="0" applyNumberFormat="1" applyFont="1" applyBorder="1" applyAlignment="1">
      <alignment horizontal="right" vertical="center"/>
    </xf>
    <xf numFmtId="1" fontId="2" fillId="0" borderId="2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0" xfId="0" applyNumberFormat="1" applyFont="1" applyAlignment="1"/>
    <xf numFmtId="0" fontId="1" fillId="0" borderId="28" xfId="0" applyFont="1" applyBorder="1" applyAlignment="1">
      <alignment vertical="center"/>
    </xf>
    <xf numFmtId="0" fontId="1" fillId="0" borderId="0" xfId="0" applyNumberFormat="1" applyFont="1" applyAlignment="1"/>
    <xf numFmtId="1" fontId="1" fillId="0" borderId="29" xfId="0" applyNumberFormat="1" applyFont="1" applyBorder="1" applyAlignment="1"/>
    <xf numFmtId="0" fontId="1" fillId="0" borderId="0" xfId="0" applyNumberFormat="1" applyFont="1" applyAlignment="1"/>
    <xf numFmtId="0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9" fillId="3" borderId="3" xfId="0" applyNumberFormat="1" applyFont="1" applyFill="1" applyBorder="1" applyAlignment="1">
      <alignment vertic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/>
    <xf numFmtId="0" fontId="9" fillId="3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vertical="center"/>
    </xf>
    <xf numFmtId="1" fontId="9" fillId="3" borderId="32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3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11" fillId="0" borderId="30" xfId="0" applyNumberFormat="1" applyFont="1" applyBorder="1" applyAlignment="1"/>
    <xf numFmtId="0" fontId="12" fillId="0" borderId="30" xfId="0" applyFont="1" applyBorder="1" applyAlignment="1">
      <alignment vertical="top" wrapText="1"/>
    </xf>
    <xf numFmtId="0" fontId="11" fillId="0" borderId="30" xfId="0" applyNumberFormat="1" applyFont="1" applyBorder="1" applyAlignment="1">
      <alignment horizontal="center"/>
    </xf>
    <xf numFmtId="0" fontId="1" fillId="0" borderId="30" xfId="0" applyNumberFormat="1" applyFont="1" applyBorder="1" applyAlignment="1"/>
    <xf numFmtId="0" fontId="0" fillId="0" borderId="30" xfId="0" applyFont="1" applyBorder="1" applyAlignment="1">
      <alignment vertical="top" wrapText="1"/>
    </xf>
    <xf numFmtId="0" fontId="12" fillId="0" borderId="30" xfId="0" applyFont="1" applyBorder="1" applyAlignment="1">
      <alignment horizontal="center" vertical="top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1" fontId="9" fillId="3" borderId="32" xfId="0" applyNumberFormat="1" applyFont="1" applyFill="1" applyBorder="1" applyAlignment="1">
      <alignment vertical="center"/>
    </xf>
    <xf numFmtId="0" fontId="6" fillId="2" borderId="32" xfId="0" applyNumberFormat="1" applyFont="1" applyFill="1" applyBorder="1" applyAlignment="1">
      <alignment horizontal="center" vertical="center" wrapText="1"/>
    </xf>
    <xf numFmtId="1" fontId="10" fillId="3" borderId="30" xfId="0" applyNumberFormat="1" applyFont="1" applyFill="1" applyBorder="1" applyAlignment="1">
      <alignment horizontal="center" vertical="center"/>
    </xf>
    <xf numFmtId="1" fontId="9" fillId="3" borderId="30" xfId="0" applyNumberFormat="1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vertical="top" wrapText="1"/>
    </xf>
    <xf numFmtId="1" fontId="9" fillId="4" borderId="3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/>
    </xf>
    <xf numFmtId="0" fontId="10" fillId="0" borderId="3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2" borderId="36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/>
    <xf numFmtId="1" fontId="9" fillId="4" borderId="30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" fontId="10" fillId="3" borderId="31" xfId="0" applyNumberFormat="1" applyFont="1" applyFill="1" applyBorder="1" applyAlignment="1">
      <alignment horizontal="center" vertical="center"/>
    </xf>
    <xf numFmtId="1" fontId="10" fillId="3" borderId="32" xfId="0" applyNumberFormat="1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" fontId="10" fillId="6" borderId="31" xfId="0" applyNumberFormat="1" applyFont="1" applyFill="1" applyBorder="1" applyAlignment="1">
      <alignment horizontal="center" vertical="center"/>
    </xf>
    <xf numFmtId="1" fontId="10" fillId="6" borderId="32" xfId="0" applyNumberFormat="1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1" fontId="10" fillId="6" borderId="9" xfId="0" applyNumberFormat="1" applyFont="1" applyFill="1" applyBorder="1" applyAlignment="1">
      <alignment horizontal="center" vertical="center"/>
    </xf>
    <xf numFmtId="0" fontId="14" fillId="2" borderId="35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>
      <alignment horizontal="center" vertical="center"/>
    </xf>
    <xf numFmtId="1" fontId="10" fillId="3" borderId="33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top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/>
    </xf>
    <xf numFmtId="0" fontId="10" fillId="3" borderId="33" xfId="0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4" fillId="2" borderId="39" xfId="0" applyNumberFormat="1" applyFont="1" applyFill="1" applyBorder="1" applyAlignment="1">
      <alignment horizontal="center" vertical="center" wrapText="1"/>
    </xf>
    <xf numFmtId="0" fontId="14" fillId="2" borderId="32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1" fillId="0" borderId="42" xfId="0" applyNumberFormat="1" applyFont="1" applyBorder="1" applyAlignment="1"/>
    <xf numFmtId="0" fontId="13" fillId="2" borderId="30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/>
    </xf>
    <xf numFmtId="1" fontId="9" fillId="0" borderId="40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/>
    <xf numFmtId="1" fontId="9" fillId="3" borderId="7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vertical="center"/>
    </xf>
    <xf numFmtId="1" fontId="10" fillId="4" borderId="3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30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/>
    <xf numFmtId="0" fontId="10" fillId="3" borderId="30" xfId="0" applyNumberFormat="1" applyFont="1" applyFill="1" applyBorder="1" applyAlignment="1">
      <alignment horizontal="center" vertical="center"/>
    </xf>
    <xf numFmtId="1" fontId="10" fillId="4" borderId="30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vertical="center"/>
    </xf>
    <xf numFmtId="1" fontId="9" fillId="3" borderId="31" xfId="0" applyNumberFormat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0" xfId="0" applyNumberFormat="1" applyFont="1" applyAlignment="1"/>
    <xf numFmtId="0" fontId="15" fillId="0" borderId="0" xfId="0" applyFont="1" applyAlignment="1">
      <alignment vertical="top" wrapText="1"/>
    </xf>
    <xf numFmtId="0" fontId="9" fillId="0" borderId="2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NumberFormat="1" applyFont="1" applyBorder="1" applyAlignment="1"/>
    <xf numFmtId="0" fontId="15" fillId="0" borderId="14" xfId="0" applyFont="1" applyBorder="1" applyAlignment="1">
      <alignment vertical="top" wrapText="1"/>
    </xf>
    <xf numFmtId="0" fontId="9" fillId="0" borderId="20" xfId="0" applyFont="1" applyBorder="1" applyAlignment="1"/>
    <xf numFmtId="0" fontId="9" fillId="0" borderId="30" xfId="0" applyFont="1" applyBorder="1" applyAlignment="1"/>
    <xf numFmtId="0" fontId="15" fillId="0" borderId="30" xfId="0" applyFont="1" applyBorder="1" applyAlignment="1">
      <alignment vertical="top" wrapText="1"/>
    </xf>
    <xf numFmtId="1" fontId="9" fillId="3" borderId="33" xfId="0" applyNumberFormat="1" applyFont="1" applyFill="1" applyBorder="1" applyAlignment="1">
      <alignment horizontal="center" vertical="center"/>
    </xf>
    <xf numFmtId="0" fontId="9" fillId="3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9" fillId="0" borderId="37" xfId="0" applyNumberFormat="1" applyFont="1" applyBorder="1" applyAlignment="1">
      <alignment horizontal="center"/>
    </xf>
    <xf numFmtId="0" fontId="9" fillId="0" borderId="30" xfId="0" applyFont="1" applyBorder="1" applyAlignment="1">
      <alignment vertical="center"/>
    </xf>
    <xf numFmtId="1" fontId="9" fillId="3" borderId="3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8" fillId="0" borderId="30" xfId="0" applyFont="1" applyBorder="1" applyAlignment="1">
      <alignment horizontal="center" vertical="top" wrapText="1"/>
    </xf>
    <xf numFmtId="0" fontId="10" fillId="0" borderId="20" xfId="0" applyFont="1" applyBorder="1" applyAlignment="1"/>
    <xf numFmtId="0" fontId="10" fillId="0" borderId="14" xfId="0" applyNumberFormat="1" applyFont="1" applyBorder="1" applyAlignment="1"/>
    <xf numFmtId="0" fontId="18" fillId="0" borderId="14" xfId="0" applyFont="1" applyBorder="1" applyAlignment="1">
      <alignment vertical="top" wrapText="1"/>
    </xf>
    <xf numFmtId="0" fontId="10" fillId="0" borderId="0" xfId="0" applyNumberFormat="1" applyFont="1" applyAlignment="1"/>
    <xf numFmtId="0" fontId="18" fillId="0" borderId="0" xfId="0" applyFont="1" applyAlignment="1">
      <alignment vertical="top" wrapText="1"/>
    </xf>
    <xf numFmtId="0" fontId="13" fillId="2" borderId="2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/>
    <xf numFmtId="0" fontId="10" fillId="0" borderId="2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5" borderId="20" xfId="0" applyFont="1" applyFill="1" applyBorder="1" applyAlignment="1"/>
    <xf numFmtId="0" fontId="18" fillId="5" borderId="14" xfId="0" applyFont="1" applyFill="1" applyBorder="1" applyAlignment="1">
      <alignment vertical="top" wrapText="1"/>
    </xf>
    <xf numFmtId="0" fontId="10" fillId="6" borderId="20" xfId="0" applyFont="1" applyFill="1" applyBorder="1" applyAlignment="1"/>
    <xf numFmtId="0" fontId="10" fillId="6" borderId="14" xfId="0" applyNumberFormat="1" applyFont="1" applyFill="1" applyBorder="1" applyAlignment="1"/>
    <xf numFmtId="0" fontId="18" fillId="6" borderId="14" xfId="0" applyFont="1" applyFill="1" applyBorder="1" applyAlignment="1">
      <alignment vertical="top" wrapText="1"/>
    </xf>
    <xf numFmtId="0" fontId="10" fillId="0" borderId="4" xfId="0" applyFont="1" applyBorder="1" applyAlignment="1"/>
    <xf numFmtId="1" fontId="10" fillId="6" borderId="30" xfId="0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/>
    <xf numFmtId="0" fontId="18" fillId="0" borderId="30" xfId="0" applyFont="1" applyBorder="1" applyAlignment="1">
      <alignment vertical="top" wrapText="1"/>
    </xf>
    <xf numFmtId="1" fontId="10" fillId="3" borderId="3" xfId="0" applyNumberFormat="1" applyFont="1" applyFill="1" applyBorder="1" applyAlignment="1">
      <alignment vertical="center"/>
    </xf>
    <xf numFmtId="0" fontId="10" fillId="3" borderId="3" xfId="0" applyNumberFormat="1" applyFont="1" applyFill="1" applyBorder="1" applyAlignment="1">
      <alignment horizontal="left" vertical="center"/>
    </xf>
    <xf numFmtId="1" fontId="9" fillId="0" borderId="17" xfId="0" applyNumberFormat="1" applyFont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 wrapText="1"/>
    </xf>
    <xf numFmtId="1" fontId="9" fillId="3" borderId="43" xfId="0" applyNumberFormat="1" applyFont="1" applyFill="1" applyBorder="1" applyAlignment="1">
      <alignment vertical="center"/>
    </xf>
    <xf numFmtId="1" fontId="9" fillId="3" borderId="44" xfId="0" applyNumberFormat="1" applyFont="1" applyFill="1" applyBorder="1" applyAlignment="1">
      <alignment vertical="center"/>
    </xf>
    <xf numFmtId="1" fontId="9" fillId="3" borderId="45" xfId="0" applyNumberFormat="1" applyFont="1" applyFill="1" applyBorder="1" applyAlignment="1">
      <alignment vertical="center"/>
    </xf>
    <xf numFmtId="0" fontId="1" fillId="0" borderId="46" xfId="0" applyFont="1" applyBorder="1" applyAlignment="1"/>
    <xf numFmtId="0" fontId="7" fillId="2" borderId="32" xfId="0" applyNumberFormat="1" applyFont="1" applyFill="1" applyBorder="1" applyAlignment="1">
      <alignment horizontal="center" vertical="center" wrapText="1"/>
    </xf>
    <xf numFmtId="0" fontId="9" fillId="3" borderId="30" xfId="0" applyNumberFormat="1" applyFont="1" applyFill="1" applyBorder="1" applyAlignment="1">
      <alignment vertical="center"/>
    </xf>
    <xf numFmtId="0" fontId="9" fillId="3" borderId="30" xfId="0" applyNumberFormat="1" applyFont="1" applyFill="1" applyBorder="1" applyAlignment="1">
      <alignment horizontal="left" vertical="center"/>
    </xf>
    <xf numFmtId="1" fontId="19" fillId="3" borderId="30" xfId="0" applyNumberFormat="1" applyFont="1" applyFill="1" applyBorder="1" applyAlignment="1">
      <alignment horizontal="center" vertical="center"/>
    </xf>
    <xf numFmtId="0" fontId="19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/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Border="1" applyAlignment="1"/>
    <xf numFmtId="0" fontId="9" fillId="0" borderId="3" xfId="0" applyNumberFormat="1" applyFont="1" applyBorder="1" applyAlignment="1">
      <alignment horizontal="center"/>
    </xf>
    <xf numFmtId="1" fontId="9" fillId="3" borderId="30" xfId="0" applyNumberFormat="1" applyFont="1" applyFill="1" applyBorder="1" applyAlignment="1">
      <alignment vertical="center"/>
    </xf>
    <xf numFmtId="0" fontId="9" fillId="0" borderId="3" xfId="0" applyNumberFormat="1" applyFont="1" applyBorder="1" applyAlignment="1"/>
    <xf numFmtId="0" fontId="9" fillId="3" borderId="30" xfId="0" applyFont="1" applyFill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/>
    <xf numFmtId="0" fontId="12" fillId="0" borderId="0" xfId="0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1" fillId="0" borderId="27" xfId="0" applyFont="1" applyBorder="1" applyAlignment="1"/>
    <xf numFmtId="0" fontId="11" fillId="0" borderId="30" xfId="0" applyFont="1" applyBorder="1" applyAlignment="1">
      <alignment horizontal="center" vertical="center"/>
    </xf>
    <xf numFmtId="0" fontId="1" fillId="0" borderId="16" xfId="0" applyNumberFormat="1" applyFont="1" applyBorder="1" applyAlignment="1"/>
    <xf numFmtId="0" fontId="7" fillId="2" borderId="6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Border="1" applyAlignment="1"/>
    <xf numFmtId="0" fontId="1" fillId="0" borderId="30" xfId="0" applyFont="1" applyBorder="1" applyAlignment="1">
      <alignment vertical="center"/>
    </xf>
    <xf numFmtId="0" fontId="11" fillId="0" borderId="16" xfId="0" applyNumberFormat="1" applyFont="1" applyBorder="1" applyAlignment="1"/>
    <xf numFmtId="0" fontId="9" fillId="0" borderId="31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27" xfId="0" applyFont="1" applyBorder="1" applyAlignment="1"/>
    <xf numFmtId="0" fontId="9" fillId="0" borderId="28" xfId="0" applyFont="1" applyBorder="1" applyAlignment="1"/>
    <xf numFmtId="0" fontId="9" fillId="0" borderId="0" xfId="0" applyFont="1" applyBorder="1" applyAlignment="1">
      <alignment vertical="center"/>
    </xf>
    <xf numFmtId="0" fontId="9" fillId="0" borderId="16" xfId="0" applyNumberFormat="1" applyFont="1" applyBorder="1" applyAlignment="1"/>
    <xf numFmtId="0" fontId="9" fillId="0" borderId="25" xfId="0" applyNumberFormat="1" applyFont="1" applyBorder="1" applyAlignment="1"/>
    <xf numFmtId="0" fontId="9" fillId="0" borderId="0" xfId="0" applyNumberFormat="1" applyFont="1" applyBorder="1" applyAlignment="1"/>
    <xf numFmtId="0" fontId="9" fillId="0" borderId="4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20" xfId="0" applyFont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1" fontId="10" fillId="4" borderId="32" xfId="0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 vertical="top" wrapText="1"/>
    </xf>
    <xf numFmtId="1" fontId="10" fillId="0" borderId="20" xfId="0" applyNumberFormat="1" applyFont="1" applyBorder="1" applyAlignment="1"/>
    <xf numFmtId="1" fontId="10" fillId="3" borderId="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/>
    </xf>
    <xf numFmtId="1" fontId="10" fillId="3" borderId="37" xfId="0" applyNumberFormat="1" applyFont="1" applyFill="1" applyBorder="1" applyAlignment="1">
      <alignment horizontal="center"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0" xfId="0" applyNumberFormat="1" applyFont="1" applyBorder="1" applyAlignment="1"/>
    <xf numFmtId="0" fontId="18" fillId="6" borderId="30" xfId="0" applyFont="1" applyFill="1" applyBorder="1" applyAlignment="1">
      <alignment horizontal="center" vertical="top" wrapText="1"/>
    </xf>
    <xf numFmtId="0" fontId="10" fillId="0" borderId="16" xfId="0" applyFont="1" applyBorder="1" applyAlignment="1"/>
    <xf numFmtId="0" fontId="9" fillId="0" borderId="3" xfId="0" applyFont="1" applyBorder="1" applyAlignment="1">
      <alignment horizontal="center"/>
    </xf>
    <xf numFmtId="1" fontId="9" fillId="0" borderId="27" xfId="0" applyNumberFormat="1" applyFont="1" applyBorder="1" applyAlignment="1"/>
    <xf numFmtId="0" fontId="9" fillId="0" borderId="20" xfId="0" applyFont="1" applyBorder="1" applyAlignment="1">
      <alignment vertical="center"/>
    </xf>
    <xf numFmtId="0" fontId="9" fillId="0" borderId="27" xfId="0" applyNumberFormat="1" applyFont="1" applyBorder="1" applyAlignment="1"/>
    <xf numFmtId="0" fontId="9" fillId="0" borderId="20" xfId="0" applyNumberFormat="1" applyFont="1" applyBorder="1" applyAlignment="1"/>
    <xf numFmtId="0" fontId="9" fillId="3" borderId="8" xfId="0" applyFont="1" applyFill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30" xfId="0" applyFont="1" applyBorder="1" applyAlignment="1"/>
    <xf numFmtId="0" fontId="10" fillId="6" borderId="9" xfId="0" applyNumberFormat="1" applyFont="1" applyFill="1" applyBorder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0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3" borderId="33" xfId="0" applyNumberFormat="1" applyFont="1" applyFill="1" applyBorder="1" applyAlignment="1">
      <alignment horizontal="center" vertical="center"/>
    </xf>
    <xf numFmtId="0" fontId="10" fillId="0" borderId="27" xfId="0" applyFont="1" applyBorder="1" applyAlignment="1"/>
    <xf numFmtId="0" fontId="10" fillId="0" borderId="20" xfId="0" applyFont="1" applyBorder="1" applyAlignment="1">
      <alignment vertical="center"/>
    </xf>
    <xf numFmtId="0" fontId="10" fillId="0" borderId="16" xfId="0" applyNumberFormat="1" applyFont="1" applyBorder="1" applyAlignment="1"/>
    <xf numFmtId="0" fontId="10" fillId="0" borderId="0" xfId="0" applyFont="1" applyBorder="1" applyAlignment="1">
      <alignment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10" fillId="6" borderId="32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5" borderId="0" xfId="0" applyNumberFormat="1" applyFont="1" applyFill="1" applyBorder="1" applyAlignment="1"/>
    <xf numFmtId="0" fontId="10" fillId="6" borderId="27" xfId="0" applyFont="1" applyFill="1" applyBorder="1" applyAlignment="1"/>
    <xf numFmtId="0" fontId="10" fillId="0" borderId="4" xfId="0" applyFont="1" applyBorder="1" applyAlignment="1">
      <alignment vertical="center"/>
    </xf>
    <xf numFmtId="0" fontId="10" fillId="6" borderId="16" xfId="0" applyNumberFormat="1" applyFont="1" applyFill="1" applyBorder="1" applyAlignment="1"/>
    <xf numFmtId="0" fontId="10" fillId="6" borderId="0" xfId="0" applyNumberFormat="1" applyFont="1" applyFill="1" applyBorder="1" applyAlignment="1"/>
    <xf numFmtId="0" fontId="10" fillId="0" borderId="27" xfId="0" applyNumberFormat="1" applyFont="1" applyBorder="1" applyAlignment="1"/>
    <xf numFmtId="0" fontId="10" fillId="0" borderId="30" xfId="0" applyFont="1" applyBorder="1" applyAlignment="1">
      <alignment vertical="center"/>
    </xf>
    <xf numFmtId="1" fontId="9" fillId="5" borderId="3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/>
    <xf numFmtId="0" fontId="9" fillId="5" borderId="3" xfId="0" applyNumberFormat="1" applyFont="1" applyFill="1" applyBorder="1" applyAlignment="1">
      <alignment horizontal="center"/>
    </xf>
    <xf numFmtId="1" fontId="9" fillId="5" borderId="40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/>
    <xf numFmtId="0" fontId="9" fillId="3" borderId="32" xfId="0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vertical="center"/>
    </xf>
    <xf numFmtId="1" fontId="10" fillId="5" borderId="30" xfId="0" applyNumberFormat="1" applyFont="1" applyFill="1" applyBorder="1" applyAlignment="1">
      <alignment horizontal="center" vertical="center"/>
    </xf>
    <xf numFmtId="1" fontId="19" fillId="5" borderId="30" xfId="0" applyNumberFormat="1" applyFont="1" applyFill="1" applyBorder="1" applyAlignment="1">
      <alignment horizontal="center" vertical="center"/>
    </xf>
    <xf numFmtId="0" fontId="9" fillId="5" borderId="9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/>
    <xf numFmtId="1" fontId="9" fillId="5" borderId="30" xfId="0" applyNumberFormat="1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/>
    <xf numFmtId="1" fontId="9" fillId="5" borderId="7" xfId="0" applyNumberFormat="1" applyFont="1" applyFill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8" xfId="0" applyNumberFormat="1" applyFont="1" applyFill="1" applyBorder="1" applyAlignment="1">
      <alignment vertical="center"/>
    </xf>
    <xf numFmtId="0" fontId="9" fillId="5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vertical="center"/>
    </xf>
    <xf numFmtId="0" fontId="9" fillId="3" borderId="36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0" fontId="10" fillId="6" borderId="30" xfId="0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0" fontId="10" fillId="5" borderId="8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666699"/>
      <rgbColor rgb="FFC0C0C0"/>
      <rgbColor rgb="FF8064A2"/>
      <rgbColor rgb="FF0000FF"/>
      <rgbColor rgb="FF604B7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524000" cy="99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170034</xdr:colOff>
      <xdr:row>5</xdr:row>
      <xdr:rowOff>19050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414635" cy="971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55734</xdr:colOff>
      <xdr:row>5</xdr:row>
      <xdr:rowOff>57150</xdr:rowOff>
    </xdr:to>
    <xdr:pic>
      <xdr:nvPicPr>
        <xdr:cNvPr id="20" name="image1.png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427335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524000" cy="99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303384</xdr:colOff>
      <xdr:row>5</xdr:row>
      <xdr:rowOff>0</xdr:rowOff>
    </xdr:to>
    <xdr:pic>
      <xdr:nvPicPr>
        <xdr:cNvPr id="22" name="image2.png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395585" cy="952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524000" cy="99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703435</xdr:colOff>
      <xdr:row>5</xdr:row>
      <xdr:rowOff>9525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9525"/>
          <a:ext cx="1338435" cy="952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3</xdr:col>
      <xdr:colOff>160509</xdr:colOff>
      <xdr:row>5</xdr:row>
      <xdr:rowOff>0</xdr:rowOff>
    </xdr:to>
    <xdr:pic>
      <xdr:nvPicPr>
        <xdr:cNvPr id="14" name="image3.pn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1420985" cy="9429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74784</xdr:colOff>
      <xdr:row>5</xdr:row>
      <xdr:rowOff>57150</xdr:rowOff>
    </xdr:to>
    <xdr:pic>
      <xdr:nvPicPr>
        <xdr:cNvPr id="26" name="image1.png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420985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524000" cy="99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3</xdr:col>
      <xdr:colOff>46209</xdr:colOff>
      <xdr:row>5</xdr:row>
      <xdr:rowOff>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85725"/>
          <a:ext cx="1430510" cy="990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524000" cy="99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779635</xdr:colOff>
      <xdr:row>5</xdr:row>
      <xdr:rowOff>19050</xdr:rowOff>
    </xdr:to>
    <xdr:pic>
      <xdr:nvPicPr>
        <xdr:cNvPr id="16" name="image1.png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325735" cy="971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46209</xdr:colOff>
      <xdr:row>5</xdr:row>
      <xdr:rowOff>57150</xdr:rowOff>
    </xdr:to>
    <xdr:pic>
      <xdr:nvPicPr>
        <xdr:cNvPr id="28" name="image1.png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430510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257175</xdr:colOff>
      <xdr:row>5</xdr:row>
      <xdr:rowOff>604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580208" cy="10054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779635</xdr:colOff>
      <xdr:row>5</xdr:row>
      <xdr:rowOff>19050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325735" cy="971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779635</xdr:colOff>
      <xdr:row>5</xdr:row>
      <xdr:rowOff>0</xdr:rowOff>
    </xdr:to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325735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524000" cy="997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779635</xdr:colOff>
      <xdr:row>5</xdr:row>
      <xdr:rowOff>19050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293985" cy="971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457199</xdr:colOff>
      <xdr:row>4</xdr:row>
      <xdr:rowOff>183845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549400" cy="9458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257175</xdr:colOff>
      <xdr:row>4</xdr:row>
      <xdr:rowOff>235066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1603375" cy="9970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7"/>
  <sheetViews>
    <sheetView showGridLines="0" zoomScale="89" workbookViewId="0">
      <selection activeCell="E7" sqref="E7"/>
    </sheetView>
  </sheetViews>
  <sheetFormatPr defaultColWidth="6.61328125" defaultRowHeight="12" customHeight="1"/>
  <cols>
    <col min="1" max="1" width="5.3828125" style="93" customWidth="1"/>
    <col min="2" max="2" width="7.921875" style="93" customWidth="1"/>
    <col min="3" max="3" width="6.61328125" style="93" hidden="1" customWidth="1"/>
    <col min="4" max="4" width="27.07421875" style="93" customWidth="1"/>
    <col min="5" max="5" width="27.921875" style="93" customWidth="1"/>
    <col min="6" max="244" width="6.61328125" style="93" customWidth="1"/>
  </cols>
  <sheetData>
    <row r="1" spans="1:7" ht="15" customHeight="1">
      <c r="A1" s="2"/>
      <c r="B1" s="2"/>
      <c r="C1" s="2"/>
      <c r="D1" s="2"/>
      <c r="E1" s="3"/>
      <c r="F1" s="4"/>
      <c r="G1" s="4"/>
    </row>
    <row r="2" spans="1:7" ht="15" customHeight="1">
      <c r="A2" s="2"/>
      <c r="B2" s="2"/>
      <c r="C2" s="2"/>
      <c r="D2" s="5" t="s">
        <v>0</v>
      </c>
      <c r="E2" s="3"/>
      <c r="F2" s="4"/>
      <c r="G2" s="4"/>
    </row>
    <row r="3" spans="1:7" ht="15" customHeight="1">
      <c r="A3" s="2"/>
      <c r="B3" s="2"/>
      <c r="C3" s="2"/>
      <c r="D3" s="5" t="s">
        <v>1</v>
      </c>
      <c r="E3" s="8"/>
      <c r="F3" s="4"/>
      <c r="G3" s="4"/>
    </row>
    <row r="4" spans="1:7" ht="15" customHeight="1">
      <c r="A4" s="2"/>
      <c r="B4" s="2"/>
      <c r="C4" s="2"/>
      <c r="D4" s="5" t="s">
        <v>2</v>
      </c>
      <c r="E4" s="9"/>
      <c r="F4" s="4"/>
      <c r="G4" s="4"/>
    </row>
    <row r="5" spans="1:7" ht="18.75" customHeight="1">
      <c r="A5" s="6"/>
      <c r="B5" s="6"/>
      <c r="C5" s="6"/>
      <c r="D5" s="6"/>
      <c r="E5" s="7"/>
      <c r="F5" s="10"/>
      <c r="G5" s="4"/>
    </row>
    <row r="6" spans="1:7" ht="30.75" customHeight="1">
      <c r="A6" s="11" t="s">
        <v>3</v>
      </c>
      <c r="B6" s="11" t="s">
        <v>4</v>
      </c>
      <c r="C6" s="11" t="s">
        <v>5</v>
      </c>
      <c r="D6" s="11" t="s">
        <v>121</v>
      </c>
      <c r="E6" s="12" t="s">
        <v>7</v>
      </c>
      <c r="F6" s="11" t="s">
        <v>19</v>
      </c>
      <c r="G6" s="13"/>
    </row>
    <row r="7" spans="1:7" s="231" customFormat="1" ht="42.6" customHeight="1">
      <c r="A7" s="140">
        <v>52</v>
      </c>
      <c r="B7" s="141"/>
      <c r="C7" s="249"/>
      <c r="D7" s="249"/>
      <c r="E7" s="141" t="s">
        <v>122</v>
      </c>
      <c r="F7" s="200">
        <v>1</v>
      </c>
      <c r="G7" s="245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K13"/>
  <sheetViews>
    <sheetView showGridLines="0" zoomScale="71" workbookViewId="0">
      <selection activeCell="L12" sqref="L12"/>
    </sheetView>
  </sheetViews>
  <sheetFormatPr defaultColWidth="6.61328125" defaultRowHeight="12" customHeight="1"/>
  <cols>
    <col min="1" max="1" width="5.3828125" style="65" customWidth="1"/>
    <col min="2" max="2" width="6.921875" style="65" customWidth="1"/>
    <col min="3" max="3" width="6.61328125" style="65" hidden="1" customWidth="1"/>
    <col min="4" max="4" width="27.07421875" style="65" customWidth="1"/>
    <col min="5" max="5" width="27.921875" style="65" customWidth="1"/>
    <col min="6" max="244" width="6.61328125" style="65" customWidth="1"/>
  </cols>
  <sheetData>
    <row r="1" spans="1:245" ht="15" customHeight="1">
      <c r="A1" s="17"/>
      <c r="B1" s="18"/>
      <c r="C1" s="18"/>
      <c r="D1" s="18"/>
      <c r="E1" s="45"/>
      <c r="F1" s="20"/>
      <c r="G1" s="21"/>
    </row>
    <row r="2" spans="1:245" ht="15" customHeight="1">
      <c r="A2" s="22"/>
      <c r="B2" s="23"/>
      <c r="C2" s="23"/>
      <c r="D2" s="24" t="s">
        <v>0</v>
      </c>
      <c r="E2" s="29"/>
      <c r="F2" s="28"/>
      <c r="G2" s="30"/>
    </row>
    <row r="3" spans="1:245" ht="15" customHeight="1">
      <c r="A3" s="22"/>
      <c r="B3" s="23"/>
      <c r="C3" s="23"/>
      <c r="D3" s="24" t="s">
        <v>1</v>
      </c>
      <c r="E3" s="66"/>
      <c r="F3" s="28"/>
      <c r="G3" s="30"/>
    </row>
    <row r="4" spans="1:245" ht="15" customHeight="1">
      <c r="A4" s="22"/>
      <c r="B4" s="23"/>
      <c r="C4" s="23"/>
      <c r="D4" s="24" t="s">
        <v>2</v>
      </c>
      <c r="E4" s="47"/>
      <c r="F4" s="28"/>
      <c r="G4" s="30"/>
    </row>
    <row r="5" spans="1:245" ht="15" customHeight="1">
      <c r="A5" s="58"/>
      <c r="B5" s="26"/>
      <c r="C5" s="26"/>
      <c r="D5" s="26"/>
      <c r="E5" s="27"/>
      <c r="F5" s="62"/>
      <c r="G5" s="30"/>
    </row>
    <row r="6" spans="1:245" s="230" customFormat="1" ht="49.8" customHeight="1">
      <c r="A6" s="174" t="s">
        <v>3</v>
      </c>
      <c r="B6" s="174" t="s">
        <v>4</v>
      </c>
      <c r="C6" s="174" t="s">
        <v>5</v>
      </c>
      <c r="D6" s="174" t="s">
        <v>41</v>
      </c>
      <c r="E6" s="174" t="s">
        <v>7</v>
      </c>
      <c r="F6" s="174" t="s">
        <v>19</v>
      </c>
      <c r="G6" s="228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</row>
    <row r="7" spans="1:245" s="227" customFormat="1" ht="49.8" customHeight="1">
      <c r="A7" s="132">
        <v>107</v>
      </c>
      <c r="B7" s="132" t="s">
        <v>65</v>
      </c>
      <c r="C7" s="132"/>
      <c r="D7" s="132"/>
      <c r="E7" s="132" t="s">
        <v>188</v>
      </c>
      <c r="F7" s="206">
        <v>1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</row>
    <row r="8" spans="1:245" s="227" customFormat="1" ht="49.8" customHeight="1">
      <c r="A8" s="132">
        <v>119</v>
      </c>
      <c r="B8" s="132" t="s">
        <v>78</v>
      </c>
      <c r="C8" s="132"/>
      <c r="D8" s="132"/>
      <c r="E8" s="132" t="s">
        <v>201</v>
      </c>
      <c r="F8" s="206">
        <v>2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</row>
    <row r="9" spans="1:245" s="227" customFormat="1" ht="49.8" customHeight="1">
      <c r="A9" s="132">
        <v>104</v>
      </c>
      <c r="B9" s="132" t="s">
        <v>46</v>
      </c>
      <c r="C9" s="132"/>
      <c r="D9" s="132"/>
      <c r="E9" s="132" t="s">
        <v>185</v>
      </c>
      <c r="F9" s="206">
        <v>3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</row>
    <row r="10" spans="1:245" s="227" customFormat="1" ht="49.8" customHeight="1">
      <c r="A10" s="132">
        <v>127</v>
      </c>
      <c r="B10" s="132" t="s">
        <v>209</v>
      </c>
      <c r="C10" s="132"/>
      <c r="D10" s="132"/>
      <c r="E10" s="132" t="s">
        <v>210</v>
      </c>
      <c r="F10" s="206">
        <v>4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</row>
    <row r="11" spans="1:245" s="227" customFormat="1" ht="49.8" customHeight="1">
      <c r="A11" s="132">
        <v>96</v>
      </c>
      <c r="B11" s="132" t="s">
        <v>175</v>
      </c>
      <c r="C11" s="132"/>
      <c r="D11" s="132"/>
      <c r="E11" s="132" t="s">
        <v>174</v>
      </c>
      <c r="F11" s="206">
        <v>5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</row>
    <row r="12" spans="1:245" s="227" customFormat="1" ht="49.8" customHeight="1">
      <c r="A12" s="121">
        <v>39</v>
      </c>
      <c r="B12" s="205" t="s">
        <v>46</v>
      </c>
      <c r="C12" s="121"/>
      <c r="D12" s="121"/>
      <c r="E12" s="205" t="s">
        <v>106</v>
      </c>
      <c r="F12" s="206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</row>
    <row r="13" spans="1:245" s="227" customFormat="1" ht="49.8" customHeight="1">
      <c r="A13" s="132">
        <v>118</v>
      </c>
      <c r="B13" s="132" t="s">
        <v>46</v>
      </c>
      <c r="C13" s="132"/>
      <c r="D13" s="132"/>
      <c r="E13" s="132" t="s">
        <v>200</v>
      </c>
      <c r="F13" s="206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</row>
  </sheetData>
  <sortState ref="A12:F13">
    <sortCondition ref="A12:A13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J29"/>
  <sheetViews>
    <sheetView showGridLines="0" zoomScale="93" workbookViewId="0">
      <selection activeCell="D10" sqref="D10"/>
    </sheetView>
  </sheetViews>
  <sheetFormatPr defaultColWidth="6.61328125" defaultRowHeight="12" customHeight="1"/>
  <cols>
    <col min="1" max="1" width="5.3828125" style="133" customWidth="1"/>
    <col min="2" max="2" width="8.07421875" style="133" customWidth="1"/>
    <col min="3" max="3" width="5.3828125" style="86" customWidth="1"/>
    <col min="4" max="4" width="28.69140625" style="86" customWidth="1"/>
    <col min="5" max="5" width="27.921875" style="86" customWidth="1"/>
    <col min="6" max="244" width="6.61328125" style="86" customWidth="1"/>
  </cols>
  <sheetData>
    <row r="1" spans="1:244" ht="15" customHeight="1">
      <c r="A1" s="70"/>
      <c r="B1" s="53"/>
      <c r="C1" s="53"/>
      <c r="D1" s="71" t="s">
        <v>32</v>
      </c>
      <c r="E1" s="72"/>
      <c r="F1" s="73"/>
      <c r="G1" s="73"/>
      <c r="H1" s="74"/>
    </row>
    <row r="2" spans="1:244" ht="15" customHeight="1">
      <c r="A2" s="75"/>
      <c r="B2" s="55"/>
      <c r="C2" s="55"/>
      <c r="D2" s="76" t="s">
        <v>33</v>
      </c>
      <c r="E2" s="77"/>
      <c r="F2" s="63"/>
      <c r="G2" s="63"/>
      <c r="H2" s="79"/>
    </row>
    <row r="3" spans="1:244" ht="15" customHeight="1">
      <c r="A3" s="75"/>
      <c r="B3" s="55"/>
      <c r="C3" s="55"/>
      <c r="D3" s="76" t="s">
        <v>2</v>
      </c>
      <c r="E3" s="77"/>
      <c r="F3" s="63"/>
      <c r="G3" s="63"/>
      <c r="H3" s="79"/>
    </row>
    <row r="4" spans="1:244" ht="15" customHeight="1">
      <c r="A4" s="75"/>
      <c r="B4" s="55"/>
      <c r="C4" s="55"/>
      <c r="D4" s="55"/>
      <c r="E4" s="80"/>
      <c r="F4" s="63"/>
      <c r="G4" s="63"/>
      <c r="H4" s="79"/>
    </row>
    <row r="5" spans="1:244" ht="15" customHeight="1">
      <c r="A5" s="81"/>
      <c r="B5" s="59"/>
      <c r="C5" s="59"/>
      <c r="D5" s="59"/>
      <c r="E5" s="78"/>
      <c r="F5" s="82"/>
      <c r="G5" s="63"/>
      <c r="H5" s="79"/>
    </row>
    <row r="6" spans="1:244" ht="26.4" customHeight="1">
      <c r="A6" s="11" t="s">
        <v>3</v>
      </c>
      <c r="B6" s="11" t="s">
        <v>4</v>
      </c>
      <c r="C6" s="11" t="s">
        <v>5</v>
      </c>
      <c r="D6" s="12" t="s">
        <v>34</v>
      </c>
      <c r="E6" s="11" t="s">
        <v>7</v>
      </c>
      <c r="F6" s="11" t="s">
        <v>19</v>
      </c>
      <c r="G6" s="83"/>
      <c r="H6" s="79"/>
    </row>
    <row r="7" spans="1:244" ht="26.4" customHeight="1">
      <c r="A7" s="376">
        <v>107</v>
      </c>
      <c r="B7" s="366" t="s">
        <v>65</v>
      </c>
      <c r="C7" s="377"/>
      <c r="D7" s="379" t="s">
        <v>249</v>
      </c>
      <c r="E7" s="366" t="s">
        <v>188</v>
      </c>
      <c r="F7" s="378">
        <v>1</v>
      </c>
      <c r="G7" s="286"/>
      <c r="H7" s="288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7"/>
      <c r="DE7" s="277"/>
      <c r="DF7" s="277"/>
      <c r="DG7" s="277"/>
      <c r="DH7" s="277"/>
      <c r="DI7" s="277"/>
      <c r="DJ7" s="277"/>
      <c r="DK7" s="277"/>
      <c r="DL7" s="277"/>
      <c r="DM7" s="277"/>
      <c r="DN7" s="277"/>
      <c r="DO7" s="277"/>
      <c r="DP7" s="277"/>
      <c r="DQ7" s="277"/>
      <c r="DR7" s="277"/>
      <c r="DS7" s="277"/>
      <c r="DT7" s="277"/>
      <c r="DU7" s="277"/>
      <c r="DV7" s="277"/>
      <c r="DW7" s="277"/>
      <c r="DX7" s="277"/>
      <c r="DY7" s="277"/>
      <c r="DZ7" s="277"/>
      <c r="EA7" s="277"/>
      <c r="EB7" s="277"/>
      <c r="EC7" s="277"/>
      <c r="ED7" s="277"/>
      <c r="EE7" s="277"/>
      <c r="EF7" s="277"/>
      <c r="EG7" s="277"/>
      <c r="EH7" s="277"/>
      <c r="EI7" s="277"/>
      <c r="EJ7" s="277"/>
      <c r="EK7" s="277"/>
      <c r="EL7" s="277"/>
      <c r="EM7" s="277"/>
      <c r="EN7" s="277"/>
      <c r="EO7" s="277"/>
      <c r="EP7" s="277"/>
      <c r="EQ7" s="277"/>
      <c r="ER7" s="277"/>
      <c r="ES7" s="277"/>
      <c r="ET7" s="277"/>
      <c r="EU7" s="277"/>
      <c r="EV7" s="277"/>
      <c r="EW7" s="277"/>
      <c r="EX7" s="277"/>
      <c r="EY7" s="277"/>
      <c r="EZ7" s="277"/>
      <c r="FA7" s="277"/>
      <c r="FB7" s="277"/>
      <c r="FC7" s="277"/>
      <c r="FD7" s="277"/>
      <c r="FE7" s="277"/>
      <c r="FF7" s="277"/>
      <c r="FG7" s="277"/>
      <c r="FH7" s="277"/>
      <c r="FI7" s="277"/>
      <c r="FJ7" s="277"/>
      <c r="FK7" s="277"/>
      <c r="FL7" s="277"/>
      <c r="FM7" s="277"/>
      <c r="FN7" s="277"/>
      <c r="FO7" s="277"/>
      <c r="FP7" s="277"/>
      <c r="FQ7" s="277"/>
      <c r="FR7" s="277"/>
      <c r="FS7" s="277"/>
      <c r="FT7" s="277"/>
      <c r="FU7" s="277"/>
      <c r="FV7" s="277"/>
      <c r="FW7" s="277"/>
      <c r="FX7" s="277"/>
      <c r="FY7" s="277"/>
      <c r="FZ7" s="277"/>
      <c r="GA7" s="277"/>
      <c r="GB7" s="277"/>
      <c r="GC7" s="277"/>
      <c r="GD7" s="277"/>
      <c r="GE7" s="277"/>
      <c r="GF7" s="277"/>
      <c r="GG7" s="277"/>
      <c r="GH7" s="277"/>
      <c r="GI7" s="277"/>
      <c r="GJ7" s="277"/>
      <c r="GK7" s="277"/>
      <c r="GL7" s="277"/>
      <c r="GM7" s="277"/>
      <c r="GN7" s="277"/>
      <c r="GO7" s="277"/>
      <c r="GP7" s="277"/>
      <c r="GQ7" s="277"/>
      <c r="GR7" s="277"/>
      <c r="GS7" s="277"/>
      <c r="GT7" s="277"/>
      <c r="GU7" s="277"/>
      <c r="GV7" s="277"/>
      <c r="GW7" s="277"/>
      <c r="GX7" s="277"/>
      <c r="GY7" s="277"/>
      <c r="GZ7" s="277"/>
      <c r="HA7" s="277"/>
      <c r="HB7" s="277"/>
      <c r="HC7" s="277"/>
      <c r="HD7" s="277"/>
      <c r="HE7" s="277"/>
      <c r="HF7" s="277"/>
      <c r="HG7" s="277"/>
      <c r="HH7" s="277"/>
      <c r="HI7" s="277"/>
      <c r="HJ7" s="277"/>
      <c r="HK7" s="277"/>
      <c r="HL7" s="277"/>
      <c r="HM7" s="277"/>
      <c r="HN7" s="277"/>
      <c r="HO7" s="277"/>
      <c r="HP7" s="277"/>
      <c r="HQ7" s="277"/>
      <c r="HR7" s="277"/>
      <c r="HS7" s="277"/>
      <c r="HT7" s="277"/>
      <c r="HU7" s="277"/>
      <c r="HV7" s="277"/>
      <c r="HW7" s="277"/>
      <c r="HX7" s="277"/>
      <c r="HY7" s="277"/>
      <c r="HZ7" s="277"/>
      <c r="IA7" s="277"/>
      <c r="IB7" s="277"/>
      <c r="IC7" s="277"/>
      <c r="ID7" s="277"/>
      <c r="IE7" s="277"/>
      <c r="IF7" s="277"/>
      <c r="IG7" s="277"/>
      <c r="IH7" s="277"/>
      <c r="II7" s="277"/>
      <c r="IJ7" s="277"/>
    </row>
    <row r="8" spans="1:244" ht="26.4" customHeight="1">
      <c r="A8" s="268">
        <v>119</v>
      </c>
      <c r="B8" s="270" t="s">
        <v>72</v>
      </c>
      <c r="C8" s="272"/>
      <c r="D8" s="272"/>
      <c r="E8" s="270" t="s">
        <v>201</v>
      </c>
      <c r="F8" s="137">
        <v>2</v>
      </c>
      <c r="G8" s="286"/>
      <c r="H8" s="288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7"/>
      <c r="GZ8" s="277"/>
      <c r="HA8" s="277"/>
      <c r="HB8" s="277"/>
      <c r="HC8" s="277"/>
      <c r="HD8" s="277"/>
      <c r="HE8" s="277"/>
      <c r="HF8" s="277"/>
      <c r="HG8" s="277"/>
      <c r="HH8" s="277"/>
      <c r="HI8" s="277"/>
      <c r="HJ8" s="277"/>
      <c r="HK8" s="277"/>
      <c r="HL8" s="277"/>
      <c r="HM8" s="277"/>
      <c r="HN8" s="277"/>
      <c r="HO8" s="277"/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  <c r="IF8" s="277"/>
      <c r="IG8" s="277"/>
      <c r="IH8" s="277"/>
      <c r="II8" s="277"/>
      <c r="IJ8" s="277"/>
    </row>
    <row r="9" spans="1:244" s="112" customFormat="1" ht="26.4" customHeight="1">
      <c r="A9" s="128">
        <v>138</v>
      </c>
      <c r="B9" s="128" t="s">
        <v>105</v>
      </c>
      <c r="C9" s="194"/>
      <c r="D9" s="194"/>
      <c r="E9" s="128" t="s">
        <v>225</v>
      </c>
      <c r="F9" s="137">
        <v>3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</row>
    <row r="10" spans="1:244" s="112" customFormat="1" ht="26.4" customHeight="1">
      <c r="A10" s="122">
        <v>71</v>
      </c>
      <c r="B10" s="122" t="s">
        <v>46</v>
      </c>
      <c r="C10" s="271"/>
      <c r="D10" s="271"/>
      <c r="E10" s="126" t="s">
        <v>143</v>
      </c>
      <c r="F10" s="137">
        <v>4</v>
      </c>
      <c r="G10" s="287"/>
      <c r="H10" s="287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</row>
    <row r="11" spans="1:244" s="112" customFormat="1" ht="26.4" customHeight="1">
      <c r="A11" s="128">
        <v>108</v>
      </c>
      <c r="B11" s="128" t="s">
        <v>46</v>
      </c>
      <c r="C11" s="194"/>
      <c r="D11" s="194"/>
      <c r="E11" s="128" t="s">
        <v>189</v>
      </c>
      <c r="F11" s="137">
        <v>5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</row>
    <row r="12" spans="1:244" s="112" customFormat="1" ht="26.4" customHeight="1">
      <c r="A12" s="122">
        <v>63</v>
      </c>
      <c r="B12" s="122" t="s">
        <v>46</v>
      </c>
      <c r="C12" s="271"/>
      <c r="D12" s="271"/>
      <c r="E12" s="126" t="s">
        <v>134</v>
      </c>
      <c r="F12" s="137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</row>
    <row r="13" spans="1:244" s="112" customFormat="1" ht="26.4" customHeight="1">
      <c r="A13" s="128">
        <v>131</v>
      </c>
      <c r="B13" s="128" t="s">
        <v>105</v>
      </c>
      <c r="C13" s="194"/>
      <c r="D13" s="194"/>
      <c r="E13" s="128" t="s">
        <v>215</v>
      </c>
      <c r="F13" s="137"/>
      <c r="G13" s="287"/>
      <c r="H13" s="287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</row>
    <row r="14" spans="1:244" ht="26.4" customHeight="1" thickBot="1">
      <c r="A14" s="14" t="s">
        <v>3</v>
      </c>
      <c r="B14" s="14" t="s">
        <v>4</v>
      </c>
      <c r="C14" s="14" t="s">
        <v>5</v>
      </c>
      <c r="D14" s="285" t="s">
        <v>35</v>
      </c>
      <c r="E14" s="14" t="s">
        <v>7</v>
      </c>
      <c r="F14" s="11" t="s">
        <v>19</v>
      </c>
      <c r="G14" s="83"/>
      <c r="H14" s="79"/>
    </row>
    <row r="15" spans="1:244" ht="26.4" customHeight="1">
      <c r="A15" s="195">
        <v>29</v>
      </c>
      <c r="B15" s="107" t="s">
        <v>46</v>
      </c>
      <c r="C15" s="196"/>
      <c r="D15" s="196"/>
      <c r="E15" s="107" t="s">
        <v>91</v>
      </c>
      <c r="F15" s="137">
        <v>1</v>
      </c>
      <c r="G15" s="83"/>
      <c r="H15" s="79"/>
    </row>
    <row r="16" spans="1:244" ht="26.4" customHeight="1">
      <c r="A16" s="191">
        <v>74</v>
      </c>
      <c r="B16" s="95" t="s">
        <v>46</v>
      </c>
      <c r="C16" s="94"/>
      <c r="D16" s="94"/>
      <c r="E16" s="95" t="s">
        <v>148</v>
      </c>
      <c r="F16" s="137">
        <v>2</v>
      </c>
      <c r="G16" s="83"/>
      <c r="H16" s="79"/>
    </row>
    <row r="17" spans="1:244" ht="26.4" customHeight="1">
      <c r="A17" s="270">
        <v>104</v>
      </c>
      <c r="B17" s="270" t="s">
        <v>46</v>
      </c>
      <c r="C17" s="270"/>
      <c r="D17" s="270"/>
      <c r="E17" s="270" t="s">
        <v>185</v>
      </c>
      <c r="F17" s="137">
        <v>3</v>
      </c>
      <c r="G17" s="291"/>
      <c r="H17" s="292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</row>
    <row r="18" spans="1:244" ht="26.4" customHeight="1">
      <c r="A18" s="191">
        <v>28</v>
      </c>
      <c r="B18" s="103"/>
      <c r="C18" s="94"/>
      <c r="D18" s="94"/>
      <c r="E18" s="103" t="s">
        <v>90</v>
      </c>
      <c r="F18" s="137">
        <v>4</v>
      </c>
      <c r="G18" s="83"/>
      <c r="H18" s="79"/>
    </row>
    <row r="19" spans="1:244" ht="26.4" customHeight="1">
      <c r="A19" s="270">
        <v>127</v>
      </c>
      <c r="B19" s="270" t="s">
        <v>65</v>
      </c>
      <c r="C19" s="270"/>
      <c r="D19" s="270"/>
      <c r="E19" s="270" t="s">
        <v>210</v>
      </c>
      <c r="F19" s="137">
        <v>5</v>
      </c>
      <c r="G19" s="291"/>
      <c r="H19" s="292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</row>
    <row r="20" spans="1:244" ht="26.4" customHeight="1">
      <c r="A20" s="95">
        <v>12</v>
      </c>
      <c r="B20" s="103" t="s">
        <v>46</v>
      </c>
      <c r="C20" s="94"/>
      <c r="D20" s="94"/>
      <c r="E20" s="103" t="s">
        <v>67</v>
      </c>
      <c r="F20" s="137"/>
      <c r="G20" s="87"/>
      <c r="H20" s="85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4"/>
      <c r="EL20" s="294"/>
      <c r="EM20" s="294"/>
      <c r="EN20" s="294"/>
      <c r="EO20" s="294"/>
      <c r="EP20" s="294"/>
      <c r="EQ20" s="294"/>
      <c r="ER20" s="294"/>
      <c r="ES20" s="294"/>
      <c r="ET20" s="294"/>
      <c r="EU20" s="294"/>
      <c r="EV20" s="294"/>
      <c r="EW20" s="294"/>
      <c r="EX20" s="294"/>
      <c r="EY20" s="294"/>
      <c r="EZ20" s="294"/>
      <c r="FA20" s="294"/>
      <c r="FB20" s="294"/>
      <c r="FC20" s="294"/>
      <c r="FD20" s="294"/>
      <c r="FE20" s="294"/>
      <c r="FF20" s="294"/>
      <c r="FG20" s="294"/>
      <c r="FH20" s="294"/>
      <c r="FI20" s="294"/>
      <c r="FJ20" s="294"/>
      <c r="FK20" s="294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294"/>
      <c r="FY20" s="294"/>
      <c r="FZ20" s="294"/>
      <c r="GA20" s="294"/>
      <c r="GB20" s="294"/>
      <c r="GC20" s="294"/>
      <c r="GD20" s="294"/>
      <c r="GE20" s="294"/>
      <c r="GF20" s="294"/>
      <c r="GG20" s="294"/>
      <c r="GH20" s="294"/>
      <c r="GI20" s="294"/>
      <c r="GJ20" s="294"/>
      <c r="GK20" s="294"/>
      <c r="GL20" s="294"/>
      <c r="GM20" s="294"/>
      <c r="GN20" s="294"/>
      <c r="GO20" s="294"/>
      <c r="GP20" s="294"/>
      <c r="GQ20" s="294"/>
      <c r="GR20" s="294"/>
      <c r="GS20" s="294"/>
      <c r="GT20" s="294"/>
      <c r="GU20" s="294"/>
      <c r="GV20" s="294"/>
      <c r="GW20" s="294"/>
      <c r="GX20" s="294"/>
      <c r="GY20" s="294"/>
      <c r="GZ20" s="294"/>
      <c r="HA20" s="294"/>
      <c r="HB20" s="294"/>
      <c r="HC20" s="294"/>
      <c r="HD20" s="294"/>
      <c r="HE20" s="294"/>
      <c r="HF20" s="294"/>
      <c r="HG20" s="294"/>
      <c r="HH20" s="294"/>
      <c r="HI20" s="294"/>
      <c r="HJ20" s="294"/>
      <c r="HK20" s="294"/>
      <c r="HL20" s="294"/>
      <c r="HM20" s="294"/>
      <c r="HN20" s="294"/>
      <c r="HO20" s="294"/>
      <c r="HP20" s="294"/>
      <c r="HQ20" s="294"/>
      <c r="HR20" s="294"/>
      <c r="HS20" s="294"/>
      <c r="HT20" s="294"/>
      <c r="HU20" s="294"/>
      <c r="HV20" s="294"/>
      <c r="HW20" s="294"/>
      <c r="HX20" s="294"/>
      <c r="HY20" s="294"/>
      <c r="HZ20" s="294"/>
      <c r="IA20" s="294"/>
      <c r="IB20" s="294"/>
      <c r="IC20" s="294"/>
      <c r="ID20" s="294"/>
      <c r="IE20" s="294"/>
      <c r="IF20" s="294"/>
      <c r="IG20" s="294"/>
      <c r="IH20" s="294"/>
      <c r="II20" s="294"/>
      <c r="IJ20" s="294"/>
    </row>
    <row r="21" spans="1:244" ht="26.4" customHeight="1">
      <c r="A21" s="191">
        <v>24</v>
      </c>
      <c r="B21" s="103" t="s">
        <v>46</v>
      </c>
      <c r="C21" s="94"/>
      <c r="D21" s="94"/>
      <c r="E21" s="103" t="s">
        <v>82</v>
      </c>
      <c r="F21" s="137"/>
      <c r="G21" s="291"/>
      <c r="H21" s="292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</row>
    <row r="22" spans="1:244" s="110" customFormat="1" ht="26.4" customHeight="1">
      <c r="A22" s="208">
        <v>53</v>
      </c>
      <c r="B22" s="108" t="s">
        <v>46</v>
      </c>
      <c r="C22" s="119"/>
      <c r="D22" s="119"/>
      <c r="E22" s="108" t="s">
        <v>123</v>
      </c>
      <c r="F22" s="137"/>
      <c r="G22" s="291"/>
      <c r="H22" s="292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5"/>
      <c r="CZ22" s="295"/>
      <c r="DA22" s="295"/>
      <c r="DB22" s="295"/>
      <c r="DC22" s="295"/>
      <c r="DD22" s="295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5"/>
      <c r="EE22" s="295"/>
      <c r="EF22" s="295"/>
      <c r="EG22" s="295"/>
      <c r="EH22" s="295"/>
      <c r="EI22" s="295"/>
      <c r="EJ22" s="295"/>
      <c r="EK22" s="295"/>
      <c r="EL22" s="295"/>
      <c r="EM22" s="295"/>
      <c r="EN22" s="295"/>
      <c r="EO22" s="295"/>
      <c r="EP22" s="295"/>
      <c r="EQ22" s="295"/>
      <c r="ER22" s="295"/>
      <c r="ES22" s="295"/>
      <c r="ET22" s="295"/>
      <c r="EU22" s="295"/>
      <c r="EV22" s="295"/>
      <c r="EW22" s="295"/>
      <c r="EX22" s="295"/>
      <c r="EY22" s="295"/>
      <c r="EZ22" s="295"/>
      <c r="FA22" s="295"/>
      <c r="FB22" s="295"/>
      <c r="FC22" s="295"/>
      <c r="FD22" s="295"/>
      <c r="FE22" s="295"/>
      <c r="FF22" s="295"/>
      <c r="FG22" s="295"/>
      <c r="FH22" s="295"/>
      <c r="FI22" s="295"/>
      <c r="FJ22" s="295"/>
      <c r="FK22" s="295"/>
      <c r="FL22" s="295"/>
      <c r="FM22" s="295"/>
      <c r="FN22" s="295"/>
      <c r="FO22" s="295"/>
      <c r="FP22" s="295"/>
      <c r="FQ22" s="295"/>
      <c r="FR22" s="295"/>
      <c r="FS22" s="295"/>
      <c r="FT22" s="295"/>
      <c r="FU22" s="295"/>
      <c r="FV22" s="295"/>
      <c r="FW22" s="295"/>
      <c r="FX22" s="295"/>
      <c r="FY22" s="295"/>
      <c r="FZ22" s="295"/>
      <c r="GA22" s="295"/>
      <c r="GB22" s="295"/>
      <c r="GC22" s="295"/>
      <c r="GD22" s="295"/>
      <c r="GE22" s="295"/>
      <c r="GF22" s="295"/>
      <c r="GG22" s="295"/>
      <c r="GH22" s="295"/>
      <c r="GI22" s="295"/>
      <c r="GJ22" s="295"/>
      <c r="GK22" s="295"/>
      <c r="GL22" s="295"/>
      <c r="GM22" s="295"/>
      <c r="GN22" s="295"/>
      <c r="GO22" s="295"/>
      <c r="GP22" s="295"/>
      <c r="GQ22" s="295"/>
      <c r="GR22" s="295"/>
      <c r="GS22" s="295"/>
      <c r="GT22" s="295"/>
      <c r="GU22" s="295"/>
      <c r="GV22" s="295"/>
      <c r="GW22" s="295"/>
      <c r="GX22" s="295"/>
      <c r="GY22" s="295"/>
      <c r="GZ22" s="295"/>
      <c r="HA22" s="295"/>
      <c r="HB22" s="295"/>
      <c r="HC22" s="295"/>
      <c r="HD22" s="295"/>
      <c r="HE22" s="295"/>
      <c r="HF22" s="295"/>
      <c r="HG22" s="295"/>
      <c r="HH22" s="295"/>
      <c r="HI22" s="295"/>
      <c r="HJ22" s="295"/>
      <c r="HK22" s="295"/>
      <c r="HL22" s="295"/>
      <c r="HM22" s="295"/>
      <c r="HN22" s="295"/>
      <c r="HO22" s="295"/>
      <c r="HP22" s="295"/>
      <c r="HQ22" s="295"/>
      <c r="HR22" s="295"/>
      <c r="HS22" s="295"/>
      <c r="HT22" s="295"/>
      <c r="HU22" s="295"/>
      <c r="HV22" s="295"/>
      <c r="HW22" s="295"/>
      <c r="HX22" s="295"/>
      <c r="HY22" s="295"/>
      <c r="HZ22" s="295"/>
      <c r="IA22" s="295"/>
      <c r="IB22" s="295"/>
      <c r="IC22" s="295"/>
      <c r="ID22" s="295"/>
      <c r="IE22" s="295"/>
      <c r="IF22" s="295"/>
      <c r="IG22" s="295"/>
      <c r="IH22" s="295"/>
      <c r="II22" s="295"/>
      <c r="IJ22" s="295"/>
    </row>
    <row r="23" spans="1:244" s="124" customFormat="1" ht="26.4" customHeight="1">
      <c r="A23" s="122">
        <v>67</v>
      </c>
      <c r="B23" s="122" t="s">
        <v>46</v>
      </c>
      <c r="C23" s="271"/>
      <c r="D23" s="271"/>
      <c r="E23" s="122" t="s">
        <v>139</v>
      </c>
      <c r="F23" s="137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</row>
    <row r="24" spans="1:244" s="124" customFormat="1" ht="26.4" customHeight="1">
      <c r="A24" s="128">
        <v>76</v>
      </c>
      <c r="B24" s="128" t="s">
        <v>46</v>
      </c>
      <c r="C24" s="128"/>
      <c r="D24" s="128"/>
      <c r="E24" s="128" t="s">
        <v>150</v>
      </c>
      <c r="F24" s="137"/>
      <c r="G24" s="287"/>
      <c r="H24" s="287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</row>
    <row r="25" spans="1:244" s="124" customFormat="1" ht="26.4" customHeight="1">
      <c r="A25" s="122">
        <v>80</v>
      </c>
      <c r="B25" s="122" t="s">
        <v>46</v>
      </c>
      <c r="C25" s="271"/>
      <c r="D25" s="271"/>
      <c r="E25" s="122" t="s">
        <v>155</v>
      </c>
      <c r="F25" s="137"/>
      <c r="G25" s="287"/>
      <c r="H25" s="287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</row>
    <row r="26" spans="1:244" s="124" customFormat="1" ht="26.4" customHeight="1">
      <c r="A26" s="128">
        <v>96</v>
      </c>
      <c r="B26" s="128" t="s">
        <v>72</v>
      </c>
      <c r="C26" s="128"/>
      <c r="D26" s="128"/>
      <c r="E26" s="128" t="s">
        <v>174</v>
      </c>
      <c r="F26" s="137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</row>
    <row r="27" spans="1:244" s="124" customFormat="1" ht="26.4" customHeight="1">
      <c r="A27" s="128">
        <v>117</v>
      </c>
      <c r="B27" s="128" t="s">
        <v>46</v>
      </c>
      <c r="C27" s="128"/>
      <c r="D27" s="128"/>
      <c r="E27" s="128" t="s">
        <v>198</v>
      </c>
      <c r="F27" s="137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</row>
    <row r="28" spans="1:244" s="124" customFormat="1" ht="26.4" customHeight="1">
      <c r="A28" s="128">
        <v>125</v>
      </c>
      <c r="B28" s="128" t="s">
        <v>46</v>
      </c>
      <c r="C28" s="128"/>
      <c r="D28" s="128"/>
      <c r="E28" s="128" t="s">
        <v>207</v>
      </c>
      <c r="F28" s="137"/>
      <c r="G28" s="287"/>
      <c r="H28" s="287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</row>
    <row r="29" spans="1:244" s="116" customFormat="1" ht="26.4" customHeight="1">
      <c r="A29" s="128">
        <v>128</v>
      </c>
      <c r="B29" s="128"/>
      <c r="C29" s="128"/>
      <c r="D29" s="128"/>
      <c r="E29" s="128" t="s">
        <v>211</v>
      </c>
      <c r="F29" s="137"/>
      <c r="G29" s="287"/>
      <c r="H29" s="287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</row>
  </sheetData>
  <sortState ref="A20:F29">
    <sortCondition ref="A20:A29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K20"/>
  <sheetViews>
    <sheetView showGridLines="0" topLeftCell="A9" zoomScale="89" workbookViewId="0">
      <selection activeCell="N14" sqref="N14"/>
    </sheetView>
  </sheetViews>
  <sheetFormatPr defaultColWidth="6.61328125" defaultRowHeight="12" customHeight="1"/>
  <cols>
    <col min="1" max="1" width="5.3828125" style="133" customWidth="1"/>
    <col min="2" max="2" width="7.921875" style="133" customWidth="1"/>
    <col min="3" max="3" width="6.61328125" style="93" hidden="1" customWidth="1"/>
    <col min="4" max="4" width="27.07421875" style="93" customWidth="1"/>
    <col min="5" max="5" width="27.3828125" style="93" hidden="1" customWidth="1"/>
    <col min="6" max="6" width="27.921875" style="180" customWidth="1"/>
    <col min="7" max="245" width="6.61328125" style="93" customWidth="1"/>
  </cols>
  <sheetData>
    <row r="1" spans="1:245" ht="15" customHeight="1">
      <c r="A1" s="2"/>
      <c r="B1" s="2"/>
      <c r="C1" s="2"/>
      <c r="D1" s="2"/>
      <c r="E1" s="2"/>
      <c r="F1" s="176"/>
      <c r="G1" s="4"/>
      <c r="H1" s="4"/>
    </row>
    <row r="2" spans="1:245" ht="15" customHeight="1">
      <c r="A2" s="2"/>
      <c r="B2" s="2"/>
      <c r="C2" s="2"/>
      <c r="D2" s="5" t="s">
        <v>0</v>
      </c>
      <c r="E2" s="2"/>
      <c r="F2" s="176"/>
      <c r="G2" s="4"/>
      <c r="H2" s="4"/>
    </row>
    <row r="3" spans="1:245" ht="15" customHeight="1">
      <c r="A3" s="2"/>
      <c r="B3" s="2"/>
      <c r="C3" s="2"/>
      <c r="D3" s="5" t="s">
        <v>1</v>
      </c>
      <c r="E3" s="2"/>
      <c r="F3" s="177"/>
      <c r="G3" s="4"/>
      <c r="H3" s="4"/>
    </row>
    <row r="4" spans="1:245" ht="15" customHeight="1">
      <c r="A4" s="2"/>
      <c r="B4" s="2"/>
      <c r="C4" s="2"/>
      <c r="D4" s="5" t="s">
        <v>2</v>
      </c>
      <c r="E4" s="2"/>
      <c r="F4" s="178"/>
      <c r="G4" s="4"/>
      <c r="H4" s="4"/>
    </row>
    <row r="5" spans="1:245" ht="18.75" customHeight="1">
      <c r="A5" s="6"/>
      <c r="B5" s="6"/>
      <c r="C5" s="6"/>
      <c r="D5" s="6"/>
      <c r="E5" s="6"/>
      <c r="F5" s="179"/>
      <c r="G5" s="10"/>
      <c r="H5" s="4"/>
    </row>
    <row r="6" spans="1:245" ht="36.6" customHeight="1" thickBot="1">
      <c r="A6" s="11" t="s">
        <v>3</v>
      </c>
      <c r="B6" s="11" t="s">
        <v>4</v>
      </c>
      <c r="C6" s="11" t="s">
        <v>5</v>
      </c>
      <c r="D6" s="236" t="s">
        <v>146</v>
      </c>
      <c r="E6" s="11" t="s">
        <v>6</v>
      </c>
      <c r="F6" s="139" t="s">
        <v>7</v>
      </c>
      <c r="G6" s="11" t="s">
        <v>19</v>
      </c>
      <c r="H6" s="13"/>
    </row>
    <row r="7" spans="1:245" s="211" customFormat="1" ht="36.6" customHeight="1">
      <c r="A7" s="195">
        <v>73</v>
      </c>
      <c r="B7" s="197" t="s">
        <v>57</v>
      </c>
      <c r="C7" s="196"/>
      <c r="D7" s="196"/>
      <c r="E7" s="196"/>
      <c r="F7" s="197" t="s">
        <v>147</v>
      </c>
      <c r="G7" s="125">
        <v>1</v>
      </c>
      <c r="H7" s="296"/>
      <c r="I7" s="299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2"/>
      <c r="EZ7" s="302"/>
      <c r="FA7" s="302"/>
      <c r="FB7" s="302"/>
      <c r="FC7" s="302"/>
      <c r="FD7" s="302"/>
      <c r="FE7" s="302"/>
      <c r="FF7" s="302"/>
      <c r="FG7" s="302"/>
      <c r="FH7" s="302"/>
      <c r="FI7" s="302"/>
      <c r="FJ7" s="302"/>
      <c r="FK7" s="302"/>
      <c r="FL7" s="302"/>
      <c r="FM7" s="302"/>
      <c r="FN7" s="302"/>
      <c r="FO7" s="302"/>
      <c r="FP7" s="302"/>
      <c r="FQ7" s="302"/>
      <c r="FR7" s="302"/>
      <c r="FS7" s="302"/>
      <c r="FT7" s="302"/>
      <c r="FU7" s="302"/>
      <c r="FV7" s="302"/>
      <c r="FW7" s="302"/>
      <c r="FX7" s="302"/>
      <c r="FY7" s="302"/>
      <c r="FZ7" s="302"/>
      <c r="GA7" s="302"/>
      <c r="GB7" s="302"/>
      <c r="GC7" s="302"/>
      <c r="GD7" s="302"/>
      <c r="GE7" s="302"/>
      <c r="GF7" s="302"/>
      <c r="GG7" s="302"/>
      <c r="GH7" s="302"/>
      <c r="GI7" s="302"/>
      <c r="GJ7" s="302"/>
      <c r="GK7" s="302"/>
      <c r="GL7" s="302"/>
      <c r="GM7" s="302"/>
      <c r="GN7" s="302"/>
      <c r="GO7" s="302"/>
      <c r="GP7" s="302"/>
      <c r="GQ7" s="302"/>
      <c r="GR7" s="302"/>
      <c r="GS7" s="302"/>
      <c r="GT7" s="302"/>
      <c r="GU7" s="302"/>
      <c r="GV7" s="302"/>
      <c r="GW7" s="302"/>
      <c r="GX7" s="302"/>
      <c r="GY7" s="302"/>
      <c r="GZ7" s="302"/>
      <c r="HA7" s="302"/>
      <c r="HB7" s="302"/>
      <c r="HC7" s="302"/>
      <c r="HD7" s="302"/>
      <c r="HE7" s="302"/>
      <c r="HF7" s="302"/>
      <c r="HG7" s="302"/>
      <c r="HH7" s="302"/>
      <c r="HI7" s="302"/>
      <c r="HJ7" s="302"/>
      <c r="HK7" s="302"/>
      <c r="HL7" s="302"/>
      <c r="HM7" s="302"/>
      <c r="HN7" s="302"/>
      <c r="HO7" s="302"/>
      <c r="HP7" s="302"/>
      <c r="HQ7" s="302"/>
      <c r="HR7" s="302"/>
      <c r="HS7" s="302"/>
      <c r="HT7" s="302"/>
      <c r="HU7" s="302"/>
      <c r="HV7" s="302"/>
      <c r="HW7" s="302"/>
      <c r="HX7" s="302"/>
      <c r="HY7" s="302"/>
      <c r="HZ7" s="302"/>
      <c r="IA7" s="302"/>
      <c r="IB7" s="302"/>
      <c r="IC7" s="302"/>
      <c r="ID7" s="302"/>
      <c r="IE7" s="302"/>
      <c r="IF7" s="302"/>
      <c r="IG7" s="302"/>
      <c r="IH7" s="302"/>
      <c r="II7" s="302"/>
      <c r="IJ7" s="302"/>
      <c r="IK7" s="302"/>
    </row>
    <row r="8" spans="1:245" s="211" customFormat="1" ht="36.6" customHeight="1">
      <c r="A8" s="191">
        <v>42</v>
      </c>
      <c r="B8" s="95" t="s">
        <v>57</v>
      </c>
      <c r="C8" s="94"/>
      <c r="D8" s="94"/>
      <c r="E8" s="94"/>
      <c r="F8" s="95" t="s">
        <v>110</v>
      </c>
      <c r="G8" s="125">
        <v>2</v>
      </c>
      <c r="H8" s="296"/>
      <c r="I8" s="299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</row>
    <row r="9" spans="1:245" s="211" customFormat="1" ht="36.6" customHeight="1">
      <c r="A9" s="191">
        <v>25</v>
      </c>
      <c r="B9" s="103" t="s">
        <v>57</v>
      </c>
      <c r="C9" s="94"/>
      <c r="D9" s="94"/>
      <c r="E9" s="94"/>
      <c r="F9" s="103" t="s">
        <v>83</v>
      </c>
      <c r="G9" s="125">
        <v>3</v>
      </c>
      <c r="H9" s="209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</row>
    <row r="10" spans="1:245" s="211" customFormat="1" ht="36.6" customHeight="1">
      <c r="A10" s="95">
        <v>44</v>
      </c>
      <c r="B10" s="95" t="s">
        <v>57</v>
      </c>
      <c r="C10" s="94"/>
      <c r="D10" s="94"/>
      <c r="E10" s="94"/>
      <c r="F10" s="96" t="s">
        <v>112</v>
      </c>
      <c r="G10" s="125">
        <v>4</v>
      </c>
      <c r="H10" s="298"/>
      <c r="I10" s="301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</row>
    <row r="11" spans="1:245" s="211" customFormat="1" ht="36.6" customHeight="1">
      <c r="A11" s="191">
        <v>20</v>
      </c>
      <c r="B11" s="103" t="s">
        <v>57</v>
      </c>
      <c r="C11" s="94"/>
      <c r="D11" s="94"/>
      <c r="E11" s="207"/>
      <c r="F11" s="103" t="s">
        <v>80</v>
      </c>
      <c r="G11" s="125">
        <v>5</v>
      </c>
      <c r="H11" s="209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</row>
    <row r="12" spans="1:245" s="211" customFormat="1" ht="36.6" customHeight="1">
      <c r="A12" s="191">
        <v>35</v>
      </c>
      <c r="B12" s="103" t="s">
        <v>57</v>
      </c>
      <c r="C12" s="94"/>
      <c r="D12" s="94"/>
      <c r="E12" s="207"/>
      <c r="F12" s="103" t="s">
        <v>101</v>
      </c>
      <c r="G12" s="125"/>
      <c r="H12" s="209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</row>
    <row r="13" spans="1:245" s="215" customFormat="1" ht="36.6" customHeight="1">
      <c r="A13" s="106">
        <v>50</v>
      </c>
      <c r="B13" s="106" t="s">
        <v>57</v>
      </c>
      <c r="C13" s="119"/>
      <c r="D13" s="119"/>
      <c r="E13" s="119"/>
      <c r="F13" s="370" t="s">
        <v>119</v>
      </c>
      <c r="G13" s="125"/>
      <c r="H13" s="212"/>
      <c r="I13" s="213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</row>
    <row r="14" spans="1:245" s="215" customFormat="1" ht="36.6" customHeight="1">
      <c r="A14" s="106">
        <v>115</v>
      </c>
      <c r="B14" s="106" t="s">
        <v>57</v>
      </c>
      <c r="C14" s="119"/>
      <c r="D14" s="119"/>
      <c r="E14" s="119"/>
      <c r="F14" s="106" t="s">
        <v>223</v>
      </c>
      <c r="G14" s="125"/>
      <c r="H14" s="297"/>
      <c r="I14" s="300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</row>
    <row r="15" spans="1:245" ht="36.6" customHeight="1">
      <c r="A15" s="11" t="s">
        <v>3</v>
      </c>
      <c r="B15" s="11" t="s">
        <v>4</v>
      </c>
      <c r="C15" s="11" t="s">
        <v>5</v>
      </c>
      <c r="D15" s="236" t="s">
        <v>145</v>
      </c>
      <c r="E15" s="11" t="s">
        <v>6</v>
      </c>
      <c r="F15" s="139" t="s">
        <v>7</v>
      </c>
      <c r="G15" s="11" t="s">
        <v>19</v>
      </c>
      <c r="H15" s="13"/>
    </row>
    <row r="16" spans="1:245" s="165" customFormat="1" ht="36.6" customHeight="1">
      <c r="A16" s="122">
        <v>6</v>
      </c>
      <c r="B16" s="122" t="s">
        <v>59</v>
      </c>
      <c r="C16" s="271"/>
      <c r="D16" s="271"/>
      <c r="E16" s="263"/>
      <c r="F16" s="126" t="s">
        <v>60</v>
      </c>
      <c r="G16" s="125">
        <v>1</v>
      </c>
      <c r="H16" s="217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</row>
    <row r="17" spans="1:245" s="165" customFormat="1" ht="36.6" customHeight="1" thickBot="1">
      <c r="A17" s="122">
        <v>8</v>
      </c>
      <c r="B17" s="126" t="s">
        <v>59</v>
      </c>
      <c r="C17" s="271"/>
      <c r="D17" s="271"/>
      <c r="E17" s="263"/>
      <c r="F17" s="126" t="s">
        <v>61</v>
      </c>
      <c r="G17" s="125">
        <v>2</v>
      </c>
      <c r="H17" s="217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</row>
    <row r="18" spans="1:245" s="211" customFormat="1" ht="36.6" customHeight="1" thickBot="1">
      <c r="A18" s="279">
        <v>126</v>
      </c>
      <c r="B18" s="280" t="s">
        <v>59</v>
      </c>
      <c r="C18" s="280"/>
      <c r="D18" s="280"/>
      <c r="E18" s="280"/>
      <c r="F18" s="280" t="s">
        <v>208</v>
      </c>
      <c r="G18" s="125">
        <v>3</v>
      </c>
      <c r="H18" s="303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</row>
    <row r="19" spans="1:245" s="211" customFormat="1" ht="36.6" customHeight="1">
      <c r="A19" s="279">
        <v>90</v>
      </c>
      <c r="B19" s="280" t="s">
        <v>59</v>
      </c>
      <c r="C19" s="280"/>
      <c r="D19" s="280"/>
      <c r="E19" s="280"/>
      <c r="F19" s="280" t="s">
        <v>165</v>
      </c>
      <c r="G19" s="125">
        <v>4</v>
      </c>
      <c r="H19" s="303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4"/>
      <c r="FH19" s="304"/>
      <c r="FI19" s="304"/>
      <c r="FJ19" s="304"/>
      <c r="FK19" s="304"/>
      <c r="FL19" s="304"/>
      <c r="FM19" s="304"/>
      <c r="FN19" s="304"/>
      <c r="FO19" s="304"/>
      <c r="FP19" s="304"/>
      <c r="FQ19" s="304"/>
      <c r="FR19" s="304"/>
      <c r="FS19" s="304"/>
      <c r="FT19" s="304"/>
      <c r="FU19" s="304"/>
      <c r="FV19" s="304"/>
      <c r="FW19" s="304"/>
      <c r="FX19" s="304"/>
      <c r="FY19" s="304"/>
      <c r="FZ19" s="304"/>
      <c r="GA19" s="304"/>
      <c r="GB19" s="304"/>
      <c r="GC19" s="304"/>
      <c r="GD19" s="304"/>
      <c r="GE19" s="304"/>
      <c r="GF19" s="304"/>
      <c r="GG19" s="304"/>
      <c r="GH19" s="304"/>
      <c r="GI19" s="304"/>
      <c r="GJ19" s="304"/>
      <c r="GK19" s="304"/>
      <c r="GL19" s="304"/>
      <c r="GM19" s="304"/>
      <c r="GN19" s="304"/>
      <c r="GO19" s="304"/>
      <c r="GP19" s="304"/>
      <c r="GQ19" s="304"/>
      <c r="GR19" s="304"/>
      <c r="GS19" s="304"/>
      <c r="GT19" s="304"/>
      <c r="GU19" s="304"/>
      <c r="GV19" s="304"/>
      <c r="GW19" s="304"/>
      <c r="GX19" s="304"/>
      <c r="GY19" s="304"/>
      <c r="GZ19" s="304"/>
      <c r="HA19" s="304"/>
      <c r="HB19" s="304"/>
      <c r="HC19" s="304"/>
      <c r="HD19" s="304"/>
      <c r="HE19" s="304"/>
      <c r="HF19" s="304"/>
      <c r="HG19" s="304"/>
      <c r="HH19" s="304"/>
      <c r="HI19" s="304"/>
      <c r="HJ19" s="304"/>
      <c r="HK19" s="304"/>
      <c r="HL19" s="304"/>
      <c r="HM19" s="304"/>
      <c r="HN19" s="304"/>
      <c r="HO19" s="304"/>
      <c r="HP19" s="304"/>
      <c r="HQ19" s="304"/>
      <c r="HR19" s="304"/>
      <c r="HS19" s="304"/>
      <c r="HT19" s="304"/>
      <c r="HU19" s="304"/>
      <c r="HV19" s="304"/>
      <c r="HW19" s="304"/>
      <c r="HX19" s="304"/>
      <c r="HY19" s="304"/>
      <c r="HZ19" s="304"/>
      <c r="IA19" s="304"/>
      <c r="IB19" s="304"/>
      <c r="IC19" s="304"/>
      <c r="ID19" s="304"/>
      <c r="IE19" s="304"/>
      <c r="IF19" s="304"/>
      <c r="IG19" s="304"/>
      <c r="IH19" s="304"/>
      <c r="II19" s="304"/>
      <c r="IJ19" s="304"/>
      <c r="IK19" s="304"/>
    </row>
    <row r="20" spans="1:245" s="211" customFormat="1" ht="36.6" customHeight="1" thickBot="1">
      <c r="A20" s="198">
        <v>11</v>
      </c>
      <c r="B20" s="104" t="s">
        <v>59</v>
      </c>
      <c r="C20" s="199"/>
      <c r="D20" s="199"/>
      <c r="E20" s="105"/>
      <c r="F20" s="104" t="s">
        <v>66</v>
      </c>
      <c r="G20" s="125">
        <v>5</v>
      </c>
      <c r="H20" s="209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</row>
  </sheetData>
  <sortState ref="A12:G14">
    <sortCondition ref="A12:A14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J23"/>
  <sheetViews>
    <sheetView showGridLines="0" zoomScale="95" workbookViewId="0">
      <selection activeCell="D8" sqref="D8"/>
    </sheetView>
  </sheetViews>
  <sheetFormatPr defaultColWidth="6.61328125" defaultRowHeight="12" customHeight="1"/>
  <cols>
    <col min="1" max="2" width="5.3828125" style="88" customWidth="1"/>
    <col min="3" max="3" width="6.61328125" style="88" hidden="1" customWidth="1"/>
    <col min="4" max="4" width="29.61328125" style="88" customWidth="1"/>
    <col min="5" max="5" width="27.921875" style="88" customWidth="1"/>
    <col min="6" max="244" width="6.61328125" style="88" customWidth="1"/>
  </cols>
  <sheetData>
    <row r="1" spans="1:244" ht="15" customHeight="1">
      <c r="A1" s="17"/>
      <c r="B1" s="18"/>
      <c r="C1" s="18"/>
      <c r="D1" s="18"/>
      <c r="E1" s="45"/>
      <c r="F1" s="20"/>
      <c r="G1" s="21"/>
    </row>
    <row r="2" spans="1:244" ht="15" customHeight="1">
      <c r="A2" s="22"/>
      <c r="B2" s="23"/>
      <c r="C2" s="23"/>
      <c r="D2" s="24" t="s">
        <v>32</v>
      </c>
      <c r="E2" s="29"/>
      <c r="F2" s="28"/>
      <c r="G2" s="30"/>
    </row>
    <row r="3" spans="1:244" ht="15" customHeight="1">
      <c r="A3" s="22"/>
      <c r="B3" s="23"/>
      <c r="C3" s="23"/>
      <c r="D3" s="24" t="s">
        <v>33</v>
      </c>
      <c r="E3" s="29"/>
      <c r="F3" s="28"/>
      <c r="G3" s="30"/>
    </row>
    <row r="4" spans="1:244" ht="15" customHeight="1">
      <c r="A4" s="22"/>
      <c r="B4" s="23"/>
      <c r="C4" s="23"/>
      <c r="D4" s="24" t="s">
        <v>2</v>
      </c>
      <c r="E4" s="47"/>
      <c r="F4" s="62"/>
      <c r="G4" s="30"/>
    </row>
    <row r="5" spans="1:244" ht="15" customHeight="1">
      <c r="A5" s="58"/>
      <c r="B5" s="26"/>
      <c r="C5" s="26"/>
      <c r="D5" s="26"/>
      <c r="E5" s="89"/>
      <c r="F5" s="48"/>
      <c r="G5" s="39"/>
    </row>
    <row r="6" spans="1:244" ht="30.6" customHeight="1" thickBot="1">
      <c r="A6" s="14" t="s">
        <v>3</v>
      </c>
      <c r="B6" s="14" t="s">
        <v>36</v>
      </c>
      <c r="C6" s="14" t="s">
        <v>5</v>
      </c>
      <c r="D6" s="14" t="s">
        <v>37</v>
      </c>
      <c r="E6" s="14" t="s">
        <v>7</v>
      </c>
      <c r="F6" s="11" t="s">
        <v>19</v>
      </c>
      <c r="G6" s="39"/>
    </row>
    <row r="7" spans="1:244" s="211" customFormat="1" ht="30.6" customHeight="1">
      <c r="A7" s="380">
        <v>73</v>
      </c>
      <c r="B7" s="381" t="s">
        <v>46</v>
      </c>
      <c r="C7" s="382"/>
      <c r="D7" s="384" t="s">
        <v>249</v>
      </c>
      <c r="E7" s="383" t="s">
        <v>147</v>
      </c>
      <c r="F7" s="378">
        <v>1</v>
      </c>
      <c r="G7" s="216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10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</row>
    <row r="8" spans="1:244" s="211" customFormat="1" ht="30.6" customHeight="1">
      <c r="A8" s="191">
        <v>42</v>
      </c>
      <c r="B8" s="95" t="s">
        <v>46</v>
      </c>
      <c r="C8" s="94"/>
      <c r="D8" s="94"/>
      <c r="E8" s="103" t="s">
        <v>110</v>
      </c>
      <c r="F8" s="137">
        <v>2</v>
      </c>
      <c r="G8" s="216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</row>
    <row r="9" spans="1:244" s="211" customFormat="1" ht="30.6" customHeight="1">
      <c r="A9" s="191">
        <v>25</v>
      </c>
      <c r="B9" s="95" t="s">
        <v>46</v>
      </c>
      <c r="C9" s="94"/>
      <c r="D9" s="94"/>
      <c r="E9" s="103" t="s">
        <v>83</v>
      </c>
      <c r="F9" s="137">
        <v>3</v>
      </c>
      <c r="G9" s="216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</row>
    <row r="10" spans="1:244" s="211" customFormat="1" ht="30.6" customHeight="1">
      <c r="A10" s="191">
        <v>44</v>
      </c>
      <c r="B10" s="95" t="s">
        <v>46</v>
      </c>
      <c r="C10" s="94"/>
      <c r="D10" s="94"/>
      <c r="E10" s="103" t="s">
        <v>112</v>
      </c>
      <c r="F10" s="137">
        <v>4</v>
      </c>
      <c r="G10" s="216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</row>
    <row r="11" spans="1:244" s="211" customFormat="1" ht="30.6" customHeight="1">
      <c r="A11" s="191">
        <v>20</v>
      </c>
      <c r="B11" s="95" t="s">
        <v>46</v>
      </c>
      <c r="C11" s="94"/>
      <c r="D11" s="94"/>
      <c r="E11" s="103" t="s">
        <v>80</v>
      </c>
      <c r="F11" s="137">
        <v>5</v>
      </c>
      <c r="G11" s="216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</row>
    <row r="12" spans="1:244" s="211" customFormat="1" ht="30.6" customHeight="1">
      <c r="A12" s="191">
        <v>35</v>
      </c>
      <c r="B12" s="95" t="s">
        <v>46</v>
      </c>
      <c r="C12" s="94"/>
      <c r="D12" s="94"/>
      <c r="E12" s="103" t="s">
        <v>101</v>
      </c>
      <c r="F12" s="137"/>
      <c r="G12" s="216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</row>
    <row r="13" spans="1:244" s="211" customFormat="1" ht="30.6" customHeight="1">
      <c r="A13" s="191">
        <v>50</v>
      </c>
      <c r="B13" s="95" t="s">
        <v>46</v>
      </c>
      <c r="C13" s="94"/>
      <c r="D13" s="94"/>
      <c r="E13" s="103" t="s">
        <v>119</v>
      </c>
      <c r="F13" s="137"/>
      <c r="G13" s="305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  <c r="GM13" s="304"/>
      <c r="GN13" s="304"/>
      <c r="GO13" s="304"/>
      <c r="GP13" s="304"/>
      <c r="GQ13" s="304"/>
      <c r="GR13" s="304"/>
      <c r="GS13" s="304"/>
      <c r="GT13" s="304"/>
      <c r="GU13" s="304"/>
      <c r="GV13" s="304"/>
      <c r="GW13" s="304"/>
      <c r="GX13" s="304"/>
      <c r="GY13" s="304"/>
      <c r="GZ13" s="304"/>
      <c r="HA13" s="304"/>
      <c r="HB13" s="304"/>
      <c r="HC13" s="304"/>
      <c r="HD13" s="304"/>
      <c r="HE13" s="304"/>
      <c r="HF13" s="304"/>
      <c r="HG13" s="304"/>
      <c r="HH13" s="304"/>
      <c r="HI13" s="304"/>
      <c r="HJ13" s="304"/>
      <c r="HK13" s="304"/>
      <c r="HL13" s="304"/>
      <c r="HM13" s="304"/>
      <c r="HN13" s="304"/>
      <c r="HO13" s="304"/>
      <c r="HP13" s="304"/>
      <c r="HQ13" s="304"/>
      <c r="HR13" s="304"/>
      <c r="HS13" s="304"/>
      <c r="HT13" s="304"/>
      <c r="HU13" s="304"/>
      <c r="HV13" s="304"/>
      <c r="HW13" s="304"/>
      <c r="HX13" s="304"/>
      <c r="HY13" s="304"/>
      <c r="HZ13" s="304"/>
      <c r="IA13" s="304"/>
      <c r="IB13" s="304"/>
      <c r="IC13" s="304"/>
      <c r="ID13" s="304"/>
      <c r="IE13" s="304"/>
      <c r="IF13" s="304"/>
      <c r="IG13" s="304"/>
      <c r="IH13" s="304"/>
      <c r="II13" s="304"/>
      <c r="IJ13" s="304"/>
    </row>
    <row r="14" spans="1:244" s="165" customFormat="1" ht="30.6" customHeight="1">
      <c r="A14" s="128">
        <v>115</v>
      </c>
      <c r="B14" s="128" t="s">
        <v>46</v>
      </c>
      <c r="C14" s="128"/>
      <c r="D14" s="128"/>
      <c r="E14" s="128" t="s">
        <v>196</v>
      </c>
      <c r="F14" s="137"/>
      <c r="G14" s="217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</row>
    <row r="15" spans="1:244" ht="30.6" customHeight="1" thickBot="1">
      <c r="A15" s="14" t="s">
        <v>3</v>
      </c>
      <c r="B15" s="14" t="s">
        <v>4</v>
      </c>
      <c r="C15" s="14" t="s">
        <v>23</v>
      </c>
      <c r="D15" s="14" t="s">
        <v>38</v>
      </c>
      <c r="E15" s="14" t="s">
        <v>7</v>
      </c>
      <c r="F15" s="11" t="s">
        <v>19</v>
      </c>
      <c r="G15" s="39"/>
    </row>
    <row r="16" spans="1:244" s="211" customFormat="1" ht="30.6" customHeight="1">
      <c r="A16" s="279">
        <v>140</v>
      </c>
      <c r="B16" s="280"/>
      <c r="C16" s="280"/>
      <c r="D16" s="280"/>
      <c r="E16" s="280" t="s">
        <v>231</v>
      </c>
      <c r="F16" s="137">
        <v>1</v>
      </c>
      <c r="G16" s="305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  <c r="GN16" s="304"/>
      <c r="GO16" s="304"/>
      <c r="GP16" s="304"/>
      <c r="GQ16" s="304"/>
      <c r="GR16" s="304"/>
      <c r="GS16" s="304"/>
      <c r="GT16" s="304"/>
      <c r="GU16" s="304"/>
      <c r="GV16" s="304"/>
      <c r="GW16" s="304"/>
      <c r="GX16" s="304"/>
      <c r="GY16" s="304"/>
      <c r="GZ16" s="304"/>
      <c r="HA16" s="304"/>
      <c r="HB16" s="304"/>
      <c r="HC16" s="304"/>
      <c r="HD16" s="304"/>
      <c r="HE16" s="304"/>
      <c r="HF16" s="304"/>
      <c r="HG16" s="304"/>
      <c r="HH16" s="304"/>
      <c r="HI16" s="304"/>
      <c r="HJ16" s="304"/>
      <c r="HK16" s="304"/>
      <c r="HL16" s="304"/>
      <c r="HM16" s="304"/>
      <c r="HN16" s="304"/>
      <c r="HO16" s="304"/>
      <c r="HP16" s="304"/>
      <c r="HQ16" s="304"/>
      <c r="HR16" s="304"/>
      <c r="HS16" s="304"/>
      <c r="HT16" s="304"/>
      <c r="HU16" s="304"/>
      <c r="HV16" s="304"/>
      <c r="HW16" s="304"/>
      <c r="HX16" s="304"/>
      <c r="HY16" s="304"/>
      <c r="HZ16" s="304"/>
      <c r="IA16" s="304"/>
      <c r="IB16" s="304"/>
      <c r="IC16" s="304"/>
      <c r="ID16" s="304"/>
      <c r="IE16" s="304"/>
      <c r="IF16" s="304"/>
      <c r="IG16" s="304"/>
      <c r="IH16" s="304"/>
      <c r="II16" s="304"/>
      <c r="IJ16" s="304"/>
    </row>
    <row r="17" spans="1:244" s="211" customFormat="1" ht="30.6" customHeight="1">
      <c r="A17" s="191">
        <v>6</v>
      </c>
      <c r="B17" s="95" t="s">
        <v>46</v>
      </c>
      <c r="C17" s="94"/>
      <c r="D17" s="94"/>
      <c r="E17" s="103" t="s">
        <v>60</v>
      </c>
      <c r="F17" s="137">
        <v>2</v>
      </c>
      <c r="G17" s="216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</row>
    <row r="18" spans="1:244" s="211" customFormat="1" ht="30.6" customHeight="1" thickBot="1">
      <c r="A18" s="254">
        <v>121</v>
      </c>
      <c r="B18" s="255"/>
      <c r="C18" s="255"/>
      <c r="D18" s="255"/>
      <c r="E18" s="255" t="s">
        <v>203</v>
      </c>
      <c r="F18" s="137">
        <v>3</v>
      </c>
      <c r="G18" s="305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</row>
    <row r="19" spans="1:244" s="215" customFormat="1" ht="30.6" customHeight="1">
      <c r="A19" s="208">
        <v>8</v>
      </c>
      <c r="B19" s="106" t="s">
        <v>46</v>
      </c>
      <c r="C19" s="119"/>
      <c r="D19" s="119"/>
      <c r="E19" s="108" t="s">
        <v>61</v>
      </c>
      <c r="F19" s="137">
        <v>4</v>
      </c>
      <c r="G19" s="216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S19" s="214"/>
      <c r="FT19" s="214"/>
      <c r="FU19" s="214"/>
      <c r="FV19" s="214"/>
      <c r="FW19" s="214"/>
      <c r="FX19" s="214"/>
      <c r="FY19" s="214"/>
      <c r="FZ19" s="214"/>
      <c r="GA19" s="214"/>
      <c r="GB19" s="214"/>
      <c r="GC19" s="214"/>
      <c r="GD19" s="214"/>
      <c r="GE19" s="214"/>
      <c r="GF19" s="214"/>
      <c r="GG19" s="214"/>
      <c r="GH19" s="214"/>
      <c r="GI19" s="214"/>
      <c r="GJ19" s="214"/>
      <c r="GK19" s="214"/>
      <c r="GL19" s="214"/>
      <c r="GM19" s="214"/>
      <c r="GN19" s="214"/>
      <c r="GO19" s="214"/>
      <c r="GP19" s="214"/>
      <c r="GQ19" s="214"/>
      <c r="GR19" s="214"/>
      <c r="GS19" s="214"/>
      <c r="GT19" s="214"/>
      <c r="GU19" s="214"/>
      <c r="GV19" s="214"/>
      <c r="GW19" s="214"/>
      <c r="GX19" s="214"/>
      <c r="GY19" s="214"/>
      <c r="GZ19" s="214"/>
      <c r="HA19" s="214"/>
      <c r="HB19" s="214"/>
      <c r="HC19" s="214"/>
      <c r="HD19" s="214"/>
      <c r="HE19" s="214"/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4"/>
      <c r="HR19" s="214"/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4"/>
      <c r="IE19" s="214"/>
      <c r="IF19" s="214"/>
      <c r="IG19" s="214"/>
      <c r="IH19" s="214"/>
      <c r="II19" s="214"/>
      <c r="IJ19" s="214"/>
    </row>
    <row r="20" spans="1:244" s="165" customFormat="1" ht="30.6" customHeight="1">
      <c r="A20" s="128">
        <v>126</v>
      </c>
      <c r="B20" s="128" t="s">
        <v>46</v>
      </c>
      <c r="C20" s="128"/>
      <c r="D20" s="128"/>
      <c r="E20" s="128" t="s">
        <v>208</v>
      </c>
      <c r="F20" s="137">
        <v>5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</row>
    <row r="21" spans="1:244" s="165" customFormat="1" ht="30.6" customHeight="1">
      <c r="A21" s="122">
        <v>11</v>
      </c>
      <c r="B21" s="122" t="s">
        <v>46</v>
      </c>
      <c r="C21" s="271"/>
      <c r="D21" s="271"/>
      <c r="E21" s="126" t="s">
        <v>66</v>
      </c>
      <c r="F21" s="137"/>
      <c r="G21" s="217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</row>
    <row r="22" spans="1:244" s="165" customFormat="1" ht="30.6" customHeight="1">
      <c r="A22" s="122">
        <v>90</v>
      </c>
      <c r="B22" s="122" t="s">
        <v>46</v>
      </c>
      <c r="C22" s="271"/>
      <c r="D22" s="271"/>
      <c r="E22" s="126" t="s">
        <v>165</v>
      </c>
      <c r="F22" s="137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</row>
    <row r="23" spans="1:244" s="165" customFormat="1" ht="30.6" customHeight="1">
      <c r="A23" s="128">
        <v>129</v>
      </c>
      <c r="B23" s="128"/>
      <c r="C23" s="128"/>
      <c r="D23" s="128"/>
      <c r="E23" s="128" t="s">
        <v>212</v>
      </c>
      <c r="F23" s="137"/>
      <c r="G23" s="217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</row>
  </sheetData>
  <sortState ref="A21:F23">
    <sortCondition ref="A21:A23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K12"/>
  <sheetViews>
    <sheetView showGridLines="0" zoomScale="89" workbookViewId="0">
      <selection activeCell="G15" sqref="G15"/>
    </sheetView>
  </sheetViews>
  <sheetFormatPr defaultColWidth="6.61328125" defaultRowHeight="12" customHeight="1"/>
  <cols>
    <col min="1" max="1" width="5.3828125" style="93" customWidth="1"/>
    <col min="2" max="2" width="7.921875" style="93" customWidth="1"/>
    <col min="3" max="3" width="6.61328125" style="93" hidden="1" customWidth="1"/>
    <col min="4" max="4" width="27.07421875" style="93" customWidth="1"/>
    <col min="5" max="5" width="27.3828125" style="93" hidden="1" customWidth="1"/>
    <col min="6" max="6" width="27.921875" style="93" customWidth="1"/>
    <col min="7" max="245" width="6.61328125" style="93" customWidth="1"/>
  </cols>
  <sheetData>
    <row r="1" spans="1:245" ht="15" customHeight="1">
      <c r="A1" s="2"/>
      <c r="B1" s="2"/>
      <c r="C1" s="2"/>
      <c r="D1" s="2"/>
      <c r="E1" s="2"/>
      <c r="F1" s="3"/>
      <c r="G1" s="4"/>
      <c r="H1" s="4"/>
    </row>
    <row r="2" spans="1:245" ht="15" customHeight="1">
      <c r="A2" s="2"/>
      <c r="B2" s="2"/>
      <c r="C2" s="2"/>
      <c r="D2" s="5" t="s">
        <v>0</v>
      </c>
      <c r="E2" s="2"/>
      <c r="F2" s="3"/>
      <c r="G2" s="4"/>
      <c r="H2" s="4"/>
    </row>
    <row r="3" spans="1:245" ht="15" customHeight="1">
      <c r="A3" s="2"/>
      <c r="B3" s="2"/>
      <c r="C3" s="2"/>
      <c r="D3" s="5" t="s">
        <v>1</v>
      </c>
      <c r="E3" s="2"/>
      <c r="F3" s="8"/>
      <c r="G3" s="4"/>
      <c r="H3" s="4"/>
    </row>
    <row r="4" spans="1:245" ht="15" customHeight="1">
      <c r="A4" s="2"/>
      <c r="B4" s="2"/>
      <c r="C4" s="2"/>
      <c r="D4" s="5" t="s">
        <v>2</v>
      </c>
      <c r="E4" s="2"/>
      <c r="F4" s="9"/>
      <c r="G4" s="4"/>
      <c r="H4" s="4"/>
    </row>
    <row r="5" spans="1:245" ht="18.75" customHeight="1">
      <c r="A5" s="6"/>
      <c r="B5" s="6"/>
      <c r="C5" s="6"/>
      <c r="D5" s="6"/>
      <c r="E5" s="6"/>
      <c r="F5" s="7"/>
      <c r="G5" s="10"/>
      <c r="H5" s="4"/>
    </row>
    <row r="6" spans="1:245" ht="37.799999999999997" customHeight="1" thickBot="1">
      <c r="A6" s="11" t="s">
        <v>3</v>
      </c>
      <c r="B6" s="11" t="s">
        <v>4</v>
      </c>
      <c r="C6" s="11" t="s">
        <v>5</v>
      </c>
      <c r="D6" s="11" t="s">
        <v>98</v>
      </c>
      <c r="E6" s="11" t="s">
        <v>6</v>
      </c>
      <c r="F6" s="12" t="s">
        <v>7</v>
      </c>
      <c r="G6" s="11" t="s">
        <v>19</v>
      </c>
      <c r="H6" s="13"/>
    </row>
    <row r="7" spans="1:245" s="211" customFormat="1" ht="37.799999999999997" customHeight="1" thickBot="1">
      <c r="A7" s="306">
        <v>94</v>
      </c>
      <c r="B7" s="307" t="s">
        <v>78</v>
      </c>
      <c r="C7" s="307"/>
      <c r="D7" s="307"/>
      <c r="E7" s="307"/>
      <c r="F7" s="307" t="s">
        <v>171</v>
      </c>
      <c r="G7" s="125">
        <v>1</v>
      </c>
      <c r="H7" s="209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2"/>
      <c r="EZ7" s="302"/>
      <c r="FA7" s="302"/>
      <c r="FB7" s="302"/>
      <c r="FC7" s="302"/>
      <c r="FD7" s="302"/>
      <c r="FE7" s="302"/>
      <c r="FF7" s="302"/>
      <c r="FG7" s="302"/>
      <c r="FH7" s="302"/>
      <c r="FI7" s="302"/>
      <c r="FJ7" s="302"/>
      <c r="FK7" s="302"/>
      <c r="FL7" s="302"/>
      <c r="FM7" s="302"/>
      <c r="FN7" s="302"/>
      <c r="FO7" s="302"/>
      <c r="FP7" s="302"/>
      <c r="FQ7" s="302"/>
      <c r="FR7" s="302"/>
      <c r="FS7" s="302"/>
      <c r="FT7" s="302"/>
      <c r="FU7" s="302"/>
      <c r="FV7" s="302"/>
      <c r="FW7" s="302"/>
      <c r="FX7" s="302"/>
      <c r="FY7" s="302"/>
      <c r="FZ7" s="302"/>
      <c r="GA7" s="302"/>
      <c r="GB7" s="302"/>
      <c r="GC7" s="302"/>
      <c r="GD7" s="302"/>
      <c r="GE7" s="302"/>
      <c r="GF7" s="302"/>
      <c r="GG7" s="302"/>
      <c r="GH7" s="302"/>
      <c r="GI7" s="302"/>
      <c r="GJ7" s="302"/>
      <c r="GK7" s="302"/>
      <c r="GL7" s="302"/>
      <c r="GM7" s="302"/>
      <c r="GN7" s="302"/>
      <c r="GO7" s="302"/>
      <c r="GP7" s="302"/>
      <c r="GQ7" s="302"/>
      <c r="GR7" s="302"/>
      <c r="GS7" s="302"/>
      <c r="GT7" s="302"/>
      <c r="GU7" s="302"/>
      <c r="GV7" s="302"/>
      <c r="GW7" s="302"/>
      <c r="GX7" s="302"/>
      <c r="GY7" s="302"/>
      <c r="GZ7" s="302"/>
      <c r="HA7" s="302"/>
      <c r="HB7" s="302"/>
      <c r="HC7" s="302"/>
      <c r="HD7" s="302"/>
      <c r="HE7" s="302"/>
      <c r="HF7" s="302"/>
      <c r="HG7" s="302"/>
      <c r="HH7" s="302"/>
      <c r="HI7" s="302"/>
      <c r="HJ7" s="302"/>
      <c r="HK7" s="302"/>
      <c r="HL7" s="302"/>
      <c r="HM7" s="302"/>
      <c r="HN7" s="302"/>
      <c r="HO7" s="302"/>
      <c r="HP7" s="302"/>
      <c r="HQ7" s="302"/>
      <c r="HR7" s="302"/>
      <c r="HS7" s="302"/>
      <c r="HT7" s="302"/>
      <c r="HU7" s="302"/>
      <c r="HV7" s="302"/>
      <c r="HW7" s="302"/>
      <c r="HX7" s="302"/>
      <c r="HY7" s="302"/>
      <c r="HZ7" s="302"/>
      <c r="IA7" s="302"/>
      <c r="IB7" s="302"/>
      <c r="IC7" s="302"/>
      <c r="ID7" s="302"/>
      <c r="IE7" s="302"/>
      <c r="IF7" s="302"/>
      <c r="IG7" s="302"/>
      <c r="IH7" s="302"/>
      <c r="II7" s="302"/>
      <c r="IJ7" s="302"/>
      <c r="IK7" s="302"/>
    </row>
    <row r="8" spans="1:245" s="211" customFormat="1" ht="37.799999999999997" customHeight="1">
      <c r="A8" s="195">
        <v>70</v>
      </c>
      <c r="B8" s="107" t="s">
        <v>59</v>
      </c>
      <c r="C8" s="197"/>
      <c r="D8" s="197"/>
      <c r="E8" s="107"/>
      <c r="F8" s="107" t="s">
        <v>142</v>
      </c>
      <c r="G8" s="125">
        <v>2</v>
      </c>
      <c r="H8" s="209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E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</row>
    <row r="9" spans="1:245" s="215" customFormat="1" ht="37.799999999999997" customHeight="1">
      <c r="A9" s="208">
        <v>102</v>
      </c>
      <c r="B9" s="108" t="s">
        <v>78</v>
      </c>
      <c r="C9" s="106"/>
      <c r="D9" s="106"/>
      <c r="E9" s="106"/>
      <c r="F9" s="108" t="s">
        <v>182</v>
      </c>
      <c r="G9" s="125">
        <v>3</v>
      </c>
      <c r="H9" s="308"/>
      <c r="I9" s="309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</row>
    <row r="10" spans="1:245" s="218" customFormat="1" ht="37.799999999999997" customHeight="1">
      <c r="A10" s="122">
        <v>103</v>
      </c>
      <c r="B10" s="126" t="s">
        <v>70</v>
      </c>
      <c r="C10" s="122"/>
      <c r="D10" s="122"/>
      <c r="E10" s="126"/>
      <c r="F10" s="126" t="s">
        <v>183</v>
      </c>
      <c r="G10" s="125">
        <v>4</v>
      </c>
      <c r="H10" s="217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</row>
    <row r="11" spans="1:245" s="215" customFormat="1" ht="37.799999999999997" customHeight="1">
      <c r="A11" s="219">
        <v>32</v>
      </c>
      <c r="B11" s="219" t="s">
        <v>46</v>
      </c>
      <c r="C11" s="219"/>
      <c r="D11" s="219"/>
      <c r="E11" s="220"/>
      <c r="F11" s="220" t="s">
        <v>95</v>
      </c>
      <c r="G11" s="125">
        <v>5</v>
      </c>
      <c r="H11" s="297"/>
      <c r="I11" s="300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</row>
    <row r="12" spans="1:245" s="211" customFormat="1" ht="37.799999999999997" customHeight="1">
      <c r="A12" s="191">
        <v>33</v>
      </c>
      <c r="B12" s="103" t="s">
        <v>96</v>
      </c>
      <c r="C12" s="95"/>
      <c r="D12" s="95"/>
      <c r="E12" s="103"/>
      <c r="F12" s="103" t="s">
        <v>97</v>
      </c>
      <c r="G12" s="125"/>
      <c r="H12" s="209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J27"/>
  <sheetViews>
    <sheetView showGridLines="0" tabSelected="1" topLeftCell="A12" zoomScale="85" workbookViewId="0">
      <selection activeCell="G23" sqref="G23"/>
    </sheetView>
  </sheetViews>
  <sheetFormatPr defaultColWidth="6.61328125" defaultRowHeight="12" customHeight="1"/>
  <cols>
    <col min="1" max="1" width="6.23046875" style="44" customWidth="1"/>
    <col min="2" max="2" width="8.4609375" style="44" customWidth="1"/>
    <col min="3" max="3" width="6.61328125" style="44" hidden="1" customWidth="1"/>
    <col min="4" max="4" width="32.61328125" style="44" customWidth="1"/>
    <col min="5" max="5" width="27.921875" style="187" customWidth="1"/>
    <col min="6" max="244" width="6.61328125" style="44" customWidth="1"/>
  </cols>
  <sheetData>
    <row r="1" spans="1:244" ht="15" customHeight="1">
      <c r="A1" s="17"/>
      <c r="B1" s="18"/>
      <c r="C1" s="18"/>
      <c r="D1" s="18"/>
      <c r="E1" s="182"/>
      <c r="F1" s="20"/>
      <c r="G1" s="21"/>
    </row>
    <row r="2" spans="1:244" ht="15" customHeight="1">
      <c r="A2" s="22"/>
      <c r="B2" s="23"/>
      <c r="C2" s="23"/>
      <c r="D2" s="24" t="s">
        <v>0</v>
      </c>
      <c r="E2" s="183"/>
      <c r="F2" s="28"/>
      <c r="G2" s="30"/>
    </row>
    <row r="3" spans="1:244" ht="15" customHeight="1">
      <c r="A3" s="22"/>
      <c r="B3" s="23"/>
      <c r="C3" s="23"/>
      <c r="D3" s="24" t="s">
        <v>1</v>
      </c>
      <c r="E3" s="183"/>
      <c r="F3" s="28"/>
      <c r="G3" s="30"/>
    </row>
    <row r="4" spans="1:244" ht="15" customHeight="1">
      <c r="A4" s="22"/>
      <c r="B4" s="23"/>
      <c r="C4" s="23"/>
      <c r="D4" s="24" t="s">
        <v>2</v>
      </c>
      <c r="E4" s="184"/>
      <c r="F4" s="28"/>
      <c r="G4" s="30"/>
    </row>
    <row r="5" spans="1:244" ht="15" customHeight="1">
      <c r="A5" s="22"/>
      <c r="B5" s="26"/>
      <c r="C5" s="26"/>
      <c r="D5" s="26"/>
      <c r="E5" s="185"/>
      <c r="F5" s="28"/>
      <c r="G5" s="30"/>
    </row>
    <row r="6" spans="1:244" ht="31.2" customHeight="1">
      <c r="A6" s="37" t="s">
        <v>3</v>
      </c>
      <c r="B6" s="11" t="s">
        <v>4</v>
      </c>
      <c r="C6" s="11" t="s">
        <v>5</v>
      </c>
      <c r="D6" s="11" t="s">
        <v>234</v>
      </c>
      <c r="E6" s="181" t="s">
        <v>7</v>
      </c>
      <c r="F6" s="38" t="s">
        <v>19</v>
      </c>
      <c r="G6" s="30"/>
    </row>
    <row r="7" spans="1:244" s="311" customFormat="1" ht="31.2" customHeight="1">
      <c r="A7" s="317">
        <v>94</v>
      </c>
      <c r="B7" s="317" t="s">
        <v>164</v>
      </c>
      <c r="C7" s="317"/>
      <c r="D7" s="317"/>
      <c r="E7" s="317" t="s">
        <v>171</v>
      </c>
      <c r="F7" s="200">
        <v>1</v>
      </c>
      <c r="G7" s="310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  <c r="DB7" s="322"/>
      <c r="DC7" s="322"/>
      <c r="DD7" s="322"/>
      <c r="DE7" s="322"/>
      <c r="DF7" s="322"/>
      <c r="DG7" s="322"/>
      <c r="DH7" s="322"/>
      <c r="DI7" s="322"/>
      <c r="DJ7" s="322"/>
      <c r="DK7" s="322"/>
      <c r="DL7" s="322"/>
      <c r="DM7" s="322"/>
      <c r="DN7" s="322"/>
      <c r="DO7" s="322"/>
      <c r="DP7" s="322"/>
      <c r="DQ7" s="322"/>
      <c r="DR7" s="322"/>
      <c r="DS7" s="322"/>
      <c r="DT7" s="322"/>
      <c r="DU7" s="322"/>
      <c r="DV7" s="322"/>
      <c r="DW7" s="322"/>
      <c r="DX7" s="322"/>
      <c r="DY7" s="322"/>
      <c r="DZ7" s="322"/>
      <c r="EA7" s="322"/>
      <c r="EB7" s="322"/>
      <c r="EC7" s="322"/>
      <c r="ED7" s="322"/>
      <c r="EE7" s="322"/>
      <c r="EF7" s="322"/>
      <c r="EG7" s="322"/>
      <c r="EH7" s="322"/>
      <c r="EI7" s="322"/>
      <c r="EJ7" s="322"/>
      <c r="EK7" s="322"/>
      <c r="EL7" s="322"/>
      <c r="EM7" s="322"/>
      <c r="EN7" s="322"/>
      <c r="EO7" s="322"/>
      <c r="EP7" s="322"/>
      <c r="EQ7" s="322"/>
      <c r="ER7" s="322"/>
      <c r="ES7" s="322"/>
      <c r="ET7" s="322"/>
      <c r="EU7" s="322"/>
      <c r="EV7" s="322"/>
      <c r="EW7" s="322"/>
      <c r="EX7" s="322"/>
      <c r="EY7" s="322"/>
      <c r="EZ7" s="322"/>
      <c r="FA7" s="322"/>
      <c r="FB7" s="322"/>
      <c r="FC7" s="322"/>
      <c r="FD7" s="322"/>
      <c r="FE7" s="322"/>
      <c r="FF7" s="322"/>
      <c r="FG7" s="322"/>
      <c r="FH7" s="322"/>
      <c r="FI7" s="322"/>
      <c r="FJ7" s="322"/>
      <c r="FK7" s="322"/>
      <c r="FL7" s="322"/>
      <c r="FM7" s="322"/>
      <c r="FN7" s="322"/>
      <c r="FO7" s="322"/>
      <c r="FP7" s="322"/>
      <c r="FQ7" s="322"/>
      <c r="FR7" s="322"/>
      <c r="FS7" s="322"/>
      <c r="FT7" s="322"/>
      <c r="FU7" s="322"/>
      <c r="FV7" s="322"/>
      <c r="FW7" s="322"/>
      <c r="FX7" s="322"/>
      <c r="FY7" s="322"/>
      <c r="FZ7" s="322"/>
      <c r="GA7" s="322"/>
      <c r="GB7" s="322"/>
      <c r="GC7" s="322"/>
      <c r="GD7" s="322"/>
      <c r="GE7" s="322"/>
      <c r="GF7" s="322"/>
      <c r="GG7" s="322"/>
      <c r="GH7" s="322"/>
      <c r="GI7" s="322"/>
      <c r="GJ7" s="322"/>
      <c r="GK7" s="322"/>
      <c r="GL7" s="322"/>
      <c r="GM7" s="322"/>
      <c r="GN7" s="322"/>
      <c r="GO7" s="322"/>
      <c r="GP7" s="322"/>
      <c r="GQ7" s="322"/>
      <c r="GR7" s="322"/>
      <c r="GS7" s="322"/>
      <c r="GT7" s="322"/>
      <c r="GU7" s="322"/>
      <c r="GV7" s="322"/>
      <c r="GW7" s="322"/>
      <c r="GX7" s="322"/>
      <c r="GY7" s="322"/>
      <c r="GZ7" s="322"/>
      <c r="HA7" s="322"/>
      <c r="HB7" s="322"/>
      <c r="HC7" s="322"/>
      <c r="HD7" s="322"/>
      <c r="HE7" s="322"/>
      <c r="HF7" s="322"/>
      <c r="HG7" s="322"/>
      <c r="HH7" s="322"/>
      <c r="HI7" s="322"/>
      <c r="HJ7" s="322"/>
      <c r="HK7" s="322"/>
      <c r="HL7" s="322"/>
      <c r="HM7" s="322"/>
      <c r="HN7" s="322"/>
      <c r="HO7" s="322"/>
      <c r="HP7" s="322"/>
      <c r="HQ7" s="322"/>
      <c r="HR7" s="322"/>
      <c r="HS7" s="322"/>
      <c r="HT7" s="322"/>
      <c r="HU7" s="322"/>
      <c r="HV7" s="322"/>
      <c r="HW7" s="322"/>
      <c r="HX7" s="322"/>
      <c r="HY7" s="322"/>
      <c r="HZ7" s="322"/>
      <c r="IA7" s="322"/>
      <c r="IB7" s="322"/>
      <c r="IC7" s="322"/>
      <c r="ID7" s="322"/>
      <c r="IE7" s="322"/>
      <c r="IF7" s="322"/>
      <c r="IG7" s="322"/>
      <c r="IH7" s="322"/>
      <c r="II7" s="322"/>
      <c r="IJ7" s="322"/>
    </row>
    <row r="8" spans="1:244" s="311" customFormat="1" ht="31.2" customHeight="1">
      <c r="A8" s="144">
        <v>62</v>
      </c>
      <c r="B8" s="144" t="s">
        <v>57</v>
      </c>
      <c r="C8" s="144"/>
      <c r="D8" s="144"/>
      <c r="E8" s="144" t="s">
        <v>133</v>
      </c>
      <c r="F8" s="200">
        <v>2</v>
      </c>
      <c r="G8" s="31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  <c r="GW8" s="180"/>
      <c r="GX8" s="180"/>
      <c r="GY8" s="180"/>
      <c r="GZ8" s="180"/>
      <c r="HA8" s="180"/>
      <c r="HB8" s="180"/>
      <c r="HC8" s="180"/>
      <c r="HD8" s="180"/>
      <c r="HE8" s="180"/>
      <c r="HF8" s="180"/>
      <c r="HG8" s="180"/>
      <c r="HH8" s="180"/>
      <c r="HI8" s="180"/>
      <c r="HJ8" s="180"/>
      <c r="HK8" s="180"/>
      <c r="HL8" s="180"/>
      <c r="HM8" s="180"/>
      <c r="HN8" s="180"/>
      <c r="HO8" s="180"/>
      <c r="HP8" s="180"/>
      <c r="HQ8" s="180"/>
      <c r="HR8" s="180"/>
      <c r="HS8" s="180"/>
      <c r="HT8" s="180"/>
      <c r="HU8" s="180"/>
      <c r="HV8" s="180"/>
      <c r="HW8" s="180"/>
      <c r="HX8" s="180"/>
      <c r="HY8" s="180"/>
      <c r="HZ8" s="180"/>
      <c r="IA8" s="180"/>
      <c r="IB8" s="180"/>
      <c r="IC8" s="180"/>
      <c r="ID8" s="180"/>
      <c r="IE8" s="180"/>
      <c r="IF8" s="180"/>
      <c r="IG8" s="180"/>
      <c r="IH8" s="180"/>
      <c r="II8" s="180"/>
      <c r="IJ8" s="180"/>
    </row>
    <row r="9" spans="1:244" s="311" customFormat="1" ht="31.2" customHeight="1">
      <c r="A9" s="144">
        <v>139</v>
      </c>
      <c r="B9" s="141" t="s">
        <v>57</v>
      </c>
      <c r="C9" s="144"/>
      <c r="D9" s="144"/>
      <c r="E9" s="141" t="s">
        <v>226</v>
      </c>
      <c r="F9" s="200">
        <v>3</v>
      </c>
      <c r="G9" s="321"/>
      <c r="H9" s="323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322"/>
      <c r="DR9" s="322"/>
      <c r="DS9" s="322"/>
      <c r="DT9" s="322"/>
      <c r="DU9" s="322"/>
      <c r="DV9" s="322"/>
      <c r="DW9" s="322"/>
      <c r="DX9" s="322"/>
      <c r="DY9" s="322"/>
      <c r="DZ9" s="322"/>
      <c r="EA9" s="322"/>
      <c r="EB9" s="322"/>
      <c r="EC9" s="322"/>
      <c r="ED9" s="322"/>
      <c r="EE9" s="322"/>
      <c r="EF9" s="322"/>
      <c r="EG9" s="322"/>
      <c r="EH9" s="322"/>
      <c r="EI9" s="322"/>
      <c r="EJ9" s="322"/>
      <c r="EK9" s="322"/>
      <c r="EL9" s="322"/>
      <c r="EM9" s="322"/>
      <c r="EN9" s="322"/>
      <c r="EO9" s="322"/>
      <c r="EP9" s="322"/>
      <c r="EQ9" s="322"/>
      <c r="ER9" s="322"/>
      <c r="ES9" s="322"/>
      <c r="ET9" s="322"/>
      <c r="EU9" s="322"/>
      <c r="EV9" s="322"/>
      <c r="EW9" s="322"/>
      <c r="EX9" s="322"/>
      <c r="EY9" s="322"/>
      <c r="EZ9" s="322"/>
      <c r="FA9" s="322"/>
      <c r="FB9" s="322"/>
      <c r="FC9" s="322"/>
      <c r="FD9" s="322"/>
      <c r="FE9" s="322"/>
      <c r="FF9" s="322"/>
      <c r="FG9" s="322"/>
      <c r="FH9" s="322"/>
      <c r="FI9" s="322"/>
      <c r="FJ9" s="322"/>
      <c r="FK9" s="322"/>
      <c r="FL9" s="322"/>
      <c r="FM9" s="322"/>
      <c r="FN9" s="322"/>
      <c r="FO9" s="322"/>
      <c r="FP9" s="322"/>
      <c r="FQ9" s="322"/>
      <c r="FR9" s="322"/>
      <c r="FS9" s="322"/>
      <c r="FT9" s="322"/>
      <c r="FU9" s="322"/>
      <c r="FV9" s="322"/>
      <c r="FW9" s="322"/>
      <c r="FX9" s="322"/>
      <c r="FY9" s="322"/>
      <c r="FZ9" s="322"/>
      <c r="GA9" s="322"/>
      <c r="GB9" s="322"/>
      <c r="GC9" s="322"/>
      <c r="GD9" s="322"/>
      <c r="GE9" s="322"/>
      <c r="GF9" s="322"/>
      <c r="GG9" s="322"/>
      <c r="GH9" s="322"/>
      <c r="GI9" s="322"/>
      <c r="GJ9" s="322"/>
      <c r="GK9" s="322"/>
      <c r="GL9" s="322"/>
      <c r="GM9" s="322"/>
      <c r="GN9" s="322"/>
      <c r="GO9" s="322"/>
      <c r="GP9" s="322"/>
      <c r="GQ9" s="322"/>
      <c r="GR9" s="322"/>
      <c r="GS9" s="322"/>
      <c r="GT9" s="322"/>
      <c r="GU9" s="322"/>
      <c r="GV9" s="322"/>
      <c r="GW9" s="322"/>
      <c r="GX9" s="322"/>
      <c r="GY9" s="322"/>
      <c r="GZ9" s="322"/>
      <c r="HA9" s="322"/>
      <c r="HB9" s="322"/>
      <c r="HC9" s="322"/>
      <c r="HD9" s="322"/>
      <c r="HE9" s="322"/>
      <c r="HF9" s="322"/>
      <c r="HG9" s="322"/>
      <c r="HH9" s="322"/>
      <c r="HI9" s="322"/>
      <c r="HJ9" s="322"/>
      <c r="HK9" s="322"/>
      <c r="HL9" s="322"/>
      <c r="HM9" s="322"/>
      <c r="HN9" s="322"/>
      <c r="HO9" s="322"/>
      <c r="HP9" s="322"/>
      <c r="HQ9" s="322"/>
      <c r="HR9" s="322"/>
      <c r="HS9" s="322"/>
      <c r="HT9" s="322"/>
      <c r="HU9" s="322"/>
      <c r="HV9" s="322"/>
      <c r="HW9" s="322"/>
      <c r="HX9" s="322"/>
      <c r="HY9" s="322"/>
      <c r="HZ9" s="322"/>
      <c r="IA9" s="322"/>
      <c r="IB9" s="322"/>
      <c r="IC9" s="322"/>
      <c r="ID9" s="322"/>
      <c r="IE9" s="322"/>
      <c r="IF9" s="322"/>
      <c r="IG9" s="322"/>
      <c r="IH9" s="322"/>
      <c r="II9" s="322"/>
      <c r="IJ9" s="322"/>
    </row>
    <row r="10" spans="1:244" s="314" customFormat="1" ht="31.2" customHeight="1">
      <c r="A10" s="318">
        <v>102</v>
      </c>
      <c r="B10" s="319" t="s">
        <v>164</v>
      </c>
      <c r="C10" s="318"/>
      <c r="D10" s="318"/>
      <c r="E10" s="319" t="s">
        <v>182</v>
      </c>
      <c r="F10" s="312">
        <v>4</v>
      </c>
      <c r="G10" s="320"/>
      <c r="H10" s="320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313"/>
      <c r="BY10" s="313"/>
      <c r="BZ10" s="313"/>
      <c r="CA10" s="313"/>
      <c r="CB10" s="313"/>
      <c r="CC10" s="313"/>
      <c r="CD10" s="313"/>
      <c r="CE10" s="313"/>
      <c r="CF10" s="313"/>
      <c r="CG10" s="313"/>
      <c r="CH10" s="313"/>
      <c r="CI10" s="313"/>
      <c r="CJ10" s="313"/>
      <c r="CK10" s="313"/>
      <c r="CL10" s="313"/>
      <c r="CM10" s="313"/>
      <c r="CN10" s="313"/>
      <c r="CO10" s="313"/>
      <c r="CP10" s="313"/>
      <c r="CQ10" s="313"/>
      <c r="CR10" s="313"/>
      <c r="CS10" s="313"/>
      <c r="CT10" s="313"/>
      <c r="CU10" s="313"/>
      <c r="CV10" s="313"/>
      <c r="CW10" s="313"/>
      <c r="CX10" s="313"/>
      <c r="CY10" s="313"/>
      <c r="CZ10" s="313"/>
      <c r="DA10" s="313"/>
      <c r="DB10" s="313"/>
      <c r="DC10" s="313"/>
      <c r="DD10" s="313"/>
      <c r="DE10" s="313"/>
      <c r="DF10" s="313"/>
      <c r="DG10" s="313"/>
      <c r="DH10" s="313"/>
      <c r="DI10" s="313"/>
      <c r="DJ10" s="313"/>
      <c r="DK10" s="313"/>
      <c r="DL10" s="313"/>
      <c r="DM10" s="313"/>
      <c r="DN10" s="313"/>
      <c r="DO10" s="313"/>
      <c r="DP10" s="313"/>
      <c r="DQ10" s="313"/>
      <c r="DR10" s="313"/>
      <c r="DS10" s="313"/>
      <c r="DT10" s="313"/>
      <c r="DU10" s="313"/>
      <c r="DV10" s="313"/>
      <c r="DW10" s="313"/>
      <c r="DX10" s="313"/>
      <c r="DY10" s="313"/>
      <c r="DZ10" s="313"/>
      <c r="EA10" s="313"/>
      <c r="EB10" s="313"/>
      <c r="EC10" s="313"/>
      <c r="ED10" s="313"/>
      <c r="EE10" s="313"/>
      <c r="EF10" s="313"/>
      <c r="EG10" s="313"/>
      <c r="EH10" s="313"/>
      <c r="EI10" s="313"/>
      <c r="EJ10" s="313"/>
      <c r="EK10" s="313"/>
      <c r="EL10" s="313"/>
      <c r="EM10" s="313"/>
      <c r="EN10" s="313"/>
      <c r="EO10" s="313"/>
      <c r="EP10" s="313"/>
      <c r="EQ10" s="313"/>
      <c r="ER10" s="313"/>
      <c r="ES10" s="313"/>
      <c r="ET10" s="313"/>
      <c r="EU10" s="313"/>
      <c r="EV10" s="313"/>
      <c r="EW10" s="313"/>
      <c r="EX10" s="313"/>
      <c r="EY10" s="313"/>
      <c r="EZ10" s="313"/>
      <c r="FA10" s="313"/>
      <c r="FB10" s="313"/>
      <c r="FC10" s="313"/>
      <c r="FD10" s="313"/>
      <c r="FE10" s="313"/>
      <c r="FF10" s="313"/>
      <c r="FG10" s="313"/>
      <c r="FH10" s="313"/>
      <c r="FI10" s="313"/>
      <c r="FJ10" s="313"/>
      <c r="FK10" s="313"/>
      <c r="FL10" s="313"/>
      <c r="FM10" s="313"/>
      <c r="FN10" s="313"/>
      <c r="FO10" s="313"/>
      <c r="FP10" s="313"/>
      <c r="FQ10" s="313"/>
      <c r="FR10" s="313"/>
      <c r="FS10" s="313"/>
      <c r="FT10" s="313"/>
      <c r="FU10" s="313"/>
      <c r="FV10" s="313"/>
      <c r="FW10" s="313"/>
      <c r="FX10" s="313"/>
      <c r="FY10" s="313"/>
      <c r="FZ10" s="313"/>
      <c r="GA10" s="313"/>
      <c r="GB10" s="313"/>
      <c r="GC10" s="313"/>
      <c r="GD10" s="313"/>
      <c r="GE10" s="313"/>
      <c r="GF10" s="313"/>
      <c r="GG10" s="313"/>
      <c r="GH10" s="313"/>
      <c r="GI10" s="313"/>
      <c r="GJ10" s="313"/>
      <c r="GK10" s="313"/>
      <c r="GL10" s="313"/>
      <c r="GM10" s="313"/>
      <c r="GN10" s="313"/>
      <c r="GO10" s="313"/>
      <c r="GP10" s="313"/>
      <c r="GQ10" s="313"/>
      <c r="GR10" s="313"/>
      <c r="GS10" s="313"/>
      <c r="GT10" s="313"/>
      <c r="GU10" s="313"/>
      <c r="GV10" s="313"/>
      <c r="GW10" s="313"/>
      <c r="GX10" s="313"/>
      <c r="GY10" s="313"/>
      <c r="GZ10" s="313"/>
      <c r="HA10" s="313"/>
      <c r="HB10" s="313"/>
      <c r="HC10" s="313"/>
      <c r="HD10" s="313"/>
      <c r="HE10" s="313"/>
      <c r="HF10" s="313"/>
      <c r="HG10" s="313"/>
      <c r="HH10" s="313"/>
      <c r="HI10" s="313"/>
      <c r="HJ10" s="313"/>
      <c r="HK10" s="313"/>
      <c r="HL10" s="313"/>
      <c r="HM10" s="313"/>
      <c r="HN10" s="313"/>
      <c r="HO10" s="313"/>
      <c r="HP10" s="313"/>
      <c r="HQ10" s="313"/>
      <c r="HR10" s="313"/>
      <c r="HS10" s="313"/>
      <c r="HT10" s="313"/>
      <c r="HU10" s="313"/>
      <c r="HV10" s="313"/>
      <c r="HW10" s="313"/>
      <c r="HX10" s="313"/>
      <c r="HY10" s="313"/>
      <c r="HZ10" s="313"/>
      <c r="IA10" s="313"/>
      <c r="IB10" s="313"/>
      <c r="IC10" s="313"/>
      <c r="ID10" s="313"/>
      <c r="IE10" s="313"/>
      <c r="IF10" s="313"/>
      <c r="IG10" s="313"/>
      <c r="IH10" s="313"/>
      <c r="II10" s="313"/>
      <c r="IJ10" s="313"/>
    </row>
    <row r="11" spans="1:244" s="227" customFormat="1" ht="31.2" customHeight="1">
      <c r="A11" s="131">
        <v>93</v>
      </c>
      <c r="B11" s="131" t="s">
        <v>59</v>
      </c>
      <c r="C11" s="131"/>
      <c r="D11" s="131"/>
      <c r="E11" s="131" t="s">
        <v>169</v>
      </c>
      <c r="F11" s="206">
        <v>5</v>
      </c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</row>
    <row r="12" spans="1:244" s="227" customFormat="1" ht="31.2" customHeight="1">
      <c r="A12" s="121">
        <v>23</v>
      </c>
      <c r="B12" s="205" t="s">
        <v>57</v>
      </c>
      <c r="C12" s="121"/>
      <c r="D12" s="121"/>
      <c r="E12" s="205" t="s">
        <v>81</v>
      </c>
      <c r="F12" s="206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</row>
    <row r="13" spans="1:244" s="227" customFormat="1" ht="31.2" customHeight="1">
      <c r="A13" s="121">
        <v>57</v>
      </c>
      <c r="B13" s="205" t="s">
        <v>128</v>
      </c>
      <c r="C13" s="121"/>
      <c r="D13" s="121"/>
      <c r="E13" s="205" t="s">
        <v>129</v>
      </c>
      <c r="F13" s="200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</row>
    <row r="14" spans="1:244" s="110" customFormat="1" ht="31.2" customHeight="1">
      <c r="A14" s="37" t="s">
        <v>3</v>
      </c>
      <c r="B14" s="117" t="s">
        <v>4</v>
      </c>
      <c r="C14" s="117" t="s">
        <v>5</v>
      </c>
      <c r="D14" s="117" t="s">
        <v>235</v>
      </c>
      <c r="E14" s="181" t="s">
        <v>7</v>
      </c>
      <c r="F14" s="38" t="s">
        <v>19</v>
      </c>
      <c r="G14" s="3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</row>
    <row r="15" spans="1:244" s="311" customFormat="1" ht="31.2" customHeight="1">
      <c r="A15" s="317">
        <v>111</v>
      </c>
      <c r="B15" s="317" t="s">
        <v>70</v>
      </c>
      <c r="C15" s="317"/>
      <c r="D15" s="317"/>
      <c r="E15" s="317" t="s">
        <v>193</v>
      </c>
      <c r="F15" s="200">
        <v>1</v>
      </c>
      <c r="G15" s="310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322"/>
      <c r="DN15" s="322"/>
      <c r="DO15" s="322"/>
      <c r="DP15" s="322"/>
      <c r="DQ15" s="322"/>
      <c r="DR15" s="322"/>
      <c r="DS15" s="322"/>
      <c r="DT15" s="322"/>
      <c r="DU15" s="322"/>
      <c r="DV15" s="322"/>
      <c r="DW15" s="322"/>
      <c r="DX15" s="322"/>
      <c r="DY15" s="322"/>
      <c r="DZ15" s="322"/>
      <c r="EA15" s="322"/>
      <c r="EB15" s="322"/>
      <c r="EC15" s="322"/>
      <c r="ED15" s="322"/>
      <c r="EE15" s="322"/>
      <c r="EF15" s="322"/>
      <c r="EG15" s="322"/>
      <c r="EH15" s="322"/>
      <c r="EI15" s="322"/>
      <c r="EJ15" s="322"/>
      <c r="EK15" s="322"/>
      <c r="EL15" s="322"/>
      <c r="EM15" s="322"/>
      <c r="EN15" s="322"/>
      <c r="EO15" s="322"/>
      <c r="EP15" s="322"/>
      <c r="EQ15" s="322"/>
      <c r="ER15" s="322"/>
      <c r="ES15" s="322"/>
      <c r="ET15" s="322"/>
      <c r="EU15" s="322"/>
      <c r="EV15" s="322"/>
      <c r="EW15" s="322"/>
      <c r="EX15" s="322"/>
      <c r="EY15" s="322"/>
      <c r="EZ15" s="322"/>
      <c r="FA15" s="322"/>
      <c r="FB15" s="322"/>
      <c r="FC15" s="322"/>
      <c r="FD15" s="322"/>
      <c r="FE15" s="322"/>
      <c r="FF15" s="322"/>
      <c r="FG15" s="322"/>
      <c r="FH15" s="322"/>
      <c r="FI15" s="322"/>
      <c r="FJ15" s="322"/>
      <c r="FK15" s="322"/>
      <c r="FL15" s="322"/>
      <c r="FM15" s="322"/>
      <c r="FN15" s="322"/>
      <c r="FO15" s="322"/>
      <c r="FP15" s="322"/>
      <c r="FQ15" s="322"/>
      <c r="FR15" s="322"/>
      <c r="FS15" s="322"/>
      <c r="FT15" s="322"/>
      <c r="FU15" s="322"/>
      <c r="FV15" s="322"/>
      <c r="FW15" s="322"/>
      <c r="FX15" s="322"/>
      <c r="FY15" s="322"/>
      <c r="FZ15" s="322"/>
      <c r="GA15" s="322"/>
      <c r="GB15" s="322"/>
      <c r="GC15" s="322"/>
      <c r="GD15" s="322"/>
      <c r="GE15" s="322"/>
      <c r="GF15" s="322"/>
      <c r="GG15" s="322"/>
      <c r="GH15" s="322"/>
      <c r="GI15" s="322"/>
      <c r="GJ15" s="322"/>
      <c r="GK15" s="322"/>
      <c r="GL15" s="322"/>
      <c r="GM15" s="322"/>
      <c r="GN15" s="322"/>
      <c r="GO15" s="322"/>
      <c r="GP15" s="322"/>
      <c r="GQ15" s="322"/>
      <c r="GR15" s="322"/>
      <c r="GS15" s="322"/>
      <c r="GT15" s="322"/>
      <c r="GU15" s="322"/>
      <c r="GV15" s="322"/>
      <c r="GW15" s="322"/>
      <c r="GX15" s="322"/>
      <c r="GY15" s="322"/>
      <c r="GZ15" s="322"/>
      <c r="HA15" s="322"/>
      <c r="HB15" s="322"/>
      <c r="HC15" s="322"/>
      <c r="HD15" s="322"/>
      <c r="HE15" s="322"/>
      <c r="HF15" s="322"/>
      <c r="HG15" s="322"/>
      <c r="HH15" s="322"/>
      <c r="HI15" s="322"/>
      <c r="HJ15" s="322"/>
      <c r="HK15" s="322"/>
      <c r="HL15" s="322"/>
      <c r="HM15" s="322"/>
      <c r="HN15" s="322"/>
      <c r="HO15" s="322"/>
      <c r="HP15" s="322"/>
      <c r="HQ15" s="322"/>
      <c r="HR15" s="322"/>
      <c r="HS15" s="322"/>
      <c r="HT15" s="322"/>
      <c r="HU15" s="322"/>
      <c r="HV15" s="322"/>
      <c r="HW15" s="322"/>
      <c r="HX15" s="322"/>
      <c r="HY15" s="322"/>
      <c r="HZ15" s="322"/>
      <c r="IA15" s="322"/>
      <c r="IB15" s="322"/>
      <c r="IC15" s="322"/>
      <c r="ID15" s="322"/>
      <c r="IE15" s="322"/>
      <c r="IF15" s="322"/>
      <c r="IG15" s="322"/>
      <c r="IH15" s="322"/>
      <c r="II15" s="322"/>
      <c r="IJ15" s="322"/>
    </row>
    <row r="16" spans="1:244" s="227" customFormat="1" ht="31.2" customHeight="1">
      <c r="A16" s="121">
        <v>77</v>
      </c>
      <c r="B16" s="121" t="s">
        <v>65</v>
      </c>
      <c r="C16" s="121"/>
      <c r="D16" s="121"/>
      <c r="E16" s="205" t="s">
        <v>151</v>
      </c>
      <c r="F16" s="200">
        <v>2</v>
      </c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</row>
    <row r="17" spans="1:244" s="227" customFormat="1" ht="31.2" customHeight="1">
      <c r="A17" s="121">
        <v>33</v>
      </c>
      <c r="B17" s="205" t="s">
        <v>99</v>
      </c>
      <c r="C17" s="121"/>
      <c r="D17" s="121"/>
      <c r="E17" s="205" t="s">
        <v>97</v>
      </c>
      <c r="F17" s="200">
        <v>3</v>
      </c>
      <c r="G17" s="131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</row>
    <row r="18" spans="1:244" s="311" customFormat="1" ht="31.2" customHeight="1">
      <c r="A18" s="144">
        <v>58</v>
      </c>
      <c r="B18" s="141" t="s">
        <v>59</v>
      </c>
      <c r="C18" s="144"/>
      <c r="D18" s="144"/>
      <c r="E18" s="141" t="s">
        <v>24</v>
      </c>
      <c r="F18" s="200">
        <v>4</v>
      </c>
      <c r="G18" s="31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</row>
    <row r="19" spans="1:244" s="311" customFormat="1" ht="31.2" customHeight="1">
      <c r="A19" s="324">
        <v>116</v>
      </c>
      <c r="B19" s="324" t="s">
        <v>70</v>
      </c>
      <c r="C19" s="324"/>
      <c r="D19" s="324"/>
      <c r="E19" s="324" t="s">
        <v>197</v>
      </c>
      <c r="F19" s="200">
        <v>5</v>
      </c>
      <c r="G19" s="325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2"/>
      <c r="CL19" s="322"/>
      <c r="CM19" s="322"/>
      <c r="CN19" s="322"/>
      <c r="CO19" s="322"/>
      <c r="CP19" s="322"/>
      <c r="CQ19" s="322"/>
      <c r="CR19" s="322"/>
      <c r="CS19" s="322"/>
      <c r="CT19" s="322"/>
      <c r="CU19" s="322"/>
      <c r="CV19" s="322"/>
      <c r="CW19" s="322"/>
      <c r="CX19" s="322"/>
      <c r="CY19" s="322"/>
      <c r="CZ19" s="322"/>
      <c r="DA19" s="322"/>
      <c r="DB19" s="322"/>
      <c r="DC19" s="322"/>
      <c r="DD19" s="322"/>
      <c r="DE19" s="322"/>
      <c r="DF19" s="322"/>
      <c r="DG19" s="322"/>
      <c r="DH19" s="322"/>
      <c r="DI19" s="322"/>
      <c r="DJ19" s="322"/>
      <c r="DK19" s="322"/>
      <c r="DL19" s="322"/>
      <c r="DM19" s="322"/>
      <c r="DN19" s="322"/>
      <c r="DO19" s="322"/>
      <c r="DP19" s="322"/>
      <c r="DQ19" s="322"/>
      <c r="DR19" s="322"/>
      <c r="DS19" s="322"/>
      <c r="DT19" s="322"/>
      <c r="DU19" s="322"/>
      <c r="DV19" s="322"/>
      <c r="DW19" s="322"/>
      <c r="DX19" s="322"/>
      <c r="DY19" s="322"/>
      <c r="DZ19" s="322"/>
      <c r="EA19" s="322"/>
      <c r="EB19" s="322"/>
      <c r="EC19" s="322"/>
      <c r="ED19" s="322"/>
      <c r="EE19" s="322"/>
      <c r="EF19" s="322"/>
      <c r="EG19" s="322"/>
      <c r="EH19" s="322"/>
      <c r="EI19" s="322"/>
      <c r="EJ19" s="322"/>
      <c r="EK19" s="322"/>
      <c r="EL19" s="322"/>
      <c r="EM19" s="322"/>
      <c r="EN19" s="322"/>
      <c r="EO19" s="322"/>
      <c r="EP19" s="322"/>
      <c r="EQ19" s="322"/>
      <c r="ER19" s="322"/>
      <c r="ES19" s="322"/>
      <c r="ET19" s="322"/>
      <c r="EU19" s="322"/>
      <c r="EV19" s="322"/>
      <c r="EW19" s="322"/>
      <c r="EX19" s="322"/>
      <c r="EY19" s="322"/>
      <c r="EZ19" s="322"/>
      <c r="FA19" s="322"/>
      <c r="FB19" s="322"/>
      <c r="FC19" s="322"/>
      <c r="FD19" s="322"/>
      <c r="FE19" s="322"/>
      <c r="FF19" s="322"/>
      <c r="FG19" s="322"/>
      <c r="FH19" s="322"/>
      <c r="FI19" s="322"/>
      <c r="FJ19" s="322"/>
      <c r="FK19" s="322"/>
      <c r="FL19" s="322"/>
      <c r="FM19" s="322"/>
      <c r="FN19" s="322"/>
      <c r="FO19" s="322"/>
      <c r="FP19" s="322"/>
      <c r="FQ19" s="322"/>
      <c r="FR19" s="322"/>
      <c r="FS19" s="322"/>
      <c r="FT19" s="322"/>
      <c r="FU19" s="322"/>
      <c r="FV19" s="322"/>
      <c r="FW19" s="322"/>
      <c r="FX19" s="322"/>
      <c r="FY19" s="322"/>
      <c r="FZ19" s="322"/>
      <c r="GA19" s="322"/>
      <c r="GB19" s="322"/>
      <c r="GC19" s="322"/>
      <c r="GD19" s="322"/>
      <c r="GE19" s="322"/>
      <c r="GF19" s="322"/>
      <c r="GG19" s="322"/>
      <c r="GH19" s="322"/>
      <c r="GI19" s="322"/>
      <c r="GJ19" s="322"/>
      <c r="GK19" s="322"/>
      <c r="GL19" s="322"/>
      <c r="GM19" s="322"/>
      <c r="GN19" s="322"/>
      <c r="GO19" s="322"/>
      <c r="GP19" s="322"/>
      <c r="GQ19" s="322"/>
      <c r="GR19" s="322"/>
      <c r="GS19" s="322"/>
      <c r="GT19" s="322"/>
      <c r="GU19" s="322"/>
      <c r="GV19" s="322"/>
      <c r="GW19" s="322"/>
      <c r="GX19" s="322"/>
      <c r="GY19" s="322"/>
      <c r="GZ19" s="322"/>
      <c r="HA19" s="322"/>
      <c r="HB19" s="322"/>
      <c r="HC19" s="322"/>
      <c r="HD19" s="322"/>
      <c r="HE19" s="322"/>
      <c r="HF19" s="322"/>
      <c r="HG19" s="322"/>
      <c r="HH19" s="322"/>
      <c r="HI19" s="322"/>
      <c r="HJ19" s="322"/>
      <c r="HK19" s="322"/>
      <c r="HL19" s="322"/>
      <c r="HM19" s="322"/>
      <c r="HN19" s="322"/>
      <c r="HO19" s="322"/>
      <c r="HP19" s="322"/>
      <c r="HQ19" s="322"/>
      <c r="HR19" s="322"/>
      <c r="HS19" s="322"/>
      <c r="HT19" s="322"/>
      <c r="HU19" s="322"/>
      <c r="HV19" s="322"/>
      <c r="HW19" s="322"/>
      <c r="HX19" s="322"/>
      <c r="HY19" s="322"/>
      <c r="HZ19" s="322"/>
      <c r="IA19" s="322"/>
      <c r="IB19" s="322"/>
      <c r="IC19" s="322"/>
      <c r="ID19" s="322"/>
      <c r="IE19" s="322"/>
      <c r="IF19" s="322"/>
      <c r="IG19" s="322"/>
      <c r="IH19" s="322"/>
      <c r="II19" s="322"/>
      <c r="IJ19" s="322"/>
    </row>
    <row r="20" spans="1:244" s="311" customFormat="1" ht="31.2" customHeight="1">
      <c r="A20" s="144">
        <v>75</v>
      </c>
      <c r="B20" s="141" t="s">
        <v>70</v>
      </c>
      <c r="C20" s="144"/>
      <c r="D20" s="144"/>
      <c r="E20" s="141" t="s">
        <v>149</v>
      </c>
      <c r="F20" s="200"/>
      <c r="G20" s="31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</row>
    <row r="21" spans="1:244" s="110" customFormat="1" ht="31.2" customHeight="1">
      <c r="A21" s="37" t="s">
        <v>3</v>
      </c>
      <c r="B21" s="117" t="s">
        <v>4</v>
      </c>
      <c r="C21" s="117" t="s">
        <v>5</v>
      </c>
      <c r="D21" s="117" t="s">
        <v>236</v>
      </c>
      <c r="E21" s="181" t="s">
        <v>7</v>
      </c>
      <c r="F21" s="38" t="s">
        <v>19</v>
      </c>
      <c r="G21" s="3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</row>
    <row r="22" spans="1:244" s="232" customFormat="1" ht="31.2" customHeight="1">
      <c r="A22" s="144">
        <v>21</v>
      </c>
      <c r="B22" s="141" t="s">
        <v>70</v>
      </c>
      <c r="C22" s="249"/>
      <c r="D22" s="249"/>
      <c r="E22" s="141" t="s">
        <v>141</v>
      </c>
      <c r="F22" s="200">
        <v>1</v>
      </c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</row>
    <row r="23" spans="1:244" s="230" customFormat="1" ht="31.2" customHeight="1">
      <c r="A23" s="147">
        <v>103</v>
      </c>
      <c r="B23" s="147" t="s">
        <v>248</v>
      </c>
      <c r="C23" s="147"/>
      <c r="D23" s="147"/>
      <c r="E23" s="147" t="s">
        <v>183</v>
      </c>
      <c r="F23" s="200">
        <v>2</v>
      </c>
      <c r="G23" s="315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</row>
    <row r="24" spans="1:244" s="232" customFormat="1" ht="31.2" customHeight="1">
      <c r="A24" s="144">
        <v>32</v>
      </c>
      <c r="B24" s="141" t="s">
        <v>94</v>
      </c>
      <c r="C24" s="249"/>
      <c r="D24" s="249"/>
      <c r="E24" s="141" t="s">
        <v>95</v>
      </c>
      <c r="F24" s="200">
        <v>3</v>
      </c>
      <c r="G24" s="228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</row>
    <row r="25" spans="1:244" s="232" customFormat="1" ht="31.2" customHeight="1">
      <c r="A25" s="144">
        <v>48</v>
      </c>
      <c r="B25" s="141" t="s">
        <v>116</v>
      </c>
      <c r="C25" s="249"/>
      <c r="D25" s="249"/>
      <c r="E25" s="141" t="s">
        <v>115</v>
      </c>
      <c r="F25" s="200">
        <v>4</v>
      </c>
      <c r="G25" s="228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</row>
    <row r="26" spans="1:244" s="232" customFormat="1" ht="31.2" customHeight="1">
      <c r="A26" s="144">
        <v>82</v>
      </c>
      <c r="B26" s="144"/>
      <c r="C26" s="144"/>
      <c r="D26" s="144"/>
      <c r="E26" s="144" t="s">
        <v>157</v>
      </c>
      <c r="F26" s="200">
        <v>5</v>
      </c>
      <c r="G26" s="315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6"/>
      <c r="CO26" s="326"/>
      <c r="CP26" s="326"/>
      <c r="CQ26" s="326"/>
      <c r="CR26" s="326"/>
      <c r="CS26" s="326"/>
      <c r="CT26" s="326"/>
      <c r="CU26" s="326"/>
      <c r="CV26" s="326"/>
      <c r="CW26" s="326"/>
      <c r="CX26" s="326"/>
      <c r="CY26" s="326"/>
      <c r="CZ26" s="326"/>
      <c r="DA26" s="326"/>
      <c r="DB26" s="326"/>
      <c r="DC26" s="326"/>
      <c r="DD26" s="326"/>
      <c r="DE26" s="326"/>
      <c r="DF26" s="326"/>
      <c r="DG26" s="326"/>
      <c r="DH26" s="326"/>
      <c r="DI26" s="326"/>
      <c r="DJ26" s="326"/>
      <c r="DK26" s="326"/>
      <c r="DL26" s="326"/>
      <c r="DM26" s="326"/>
      <c r="DN26" s="326"/>
      <c r="DO26" s="326"/>
      <c r="DP26" s="326"/>
      <c r="DQ26" s="326"/>
      <c r="DR26" s="326"/>
      <c r="DS26" s="326"/>
      <c r="DT26" s="326"/>
      <c r="DU26" s="326"/>
      <c r="DV26" s="326"/>
      <c r="DW26" s="326"/>
      <c r="DX26" s="326"/>
      <c r="DY26" s="326"/>
      <c r="DZ26" s="326"/>
      <c r="EA26" s="326"/>
      <c r="EB26" s="326"/>
      <c r="EC26" s="326"/>
      <c r="ED26" s="326"/>
      <c r="EE26" s="326"/>
      <c r="EF26" s="326"/>
      <c r="EG26" s="326"/>
      <c r="EH26" s="326"/>
      <c r="EI26" s="326"/>
      <c r="EJ26" s="326"/>
      <c r="EK26" s="326"/>
      <c r="EL26" s="326"/>
      <c r="EM26" s="326"/>
      <c r="EN26" s="326"/>
      <c r="EO26" s="326"/>
      <c r="EP26" s="326"/>
      <c r="EQ26" s="326"/>
      <c r="ER26" s="326"/>
      <c r="ES26" s="326"/>
      <c r="ET26" s="326"/>
      <c r="EU26" s="326"/>
      <c r="EV26" s="326"/>
      <c r="EW26" s="326"/>
      <c r="EX26" s="326"/>
      <c r="EY26" s="326"/>
      <c r="EZ26" s="326"/>
      <c r="FA26" s="326"/>
      <c r="FB26" s="326"/>
      <c r="FC26" s="326"/>
      <c r="FD26" s="326"/>
      <c r="FE26" s="326"/>
      <c r="FF26" s="326"/>
      <c r="FG26" s="326"/>
      <c r="FH26" s="326"/>
      <c r="FI26" s="326"/>
      <c r="FJ26" s="326"/>
      <c r="FK26" s="326"/>
      <c r="FL26" s="326"/>
      <c r="FM26" s="326"/>
      <c r="FN26" s="326"/>
      <c r="FO26" s="326"/>
      <c r="FP26" s="326"/>
      <c r="FQ26" s="326"/>
      <c r="FR26" s="326"/>
      <c r="FS26" s="326"/>
      <c r="FT26" s="326"/>
      <c r="FU26" s="326"/>
      <c r="FV26" s="326"/>
      <c r="FW26" s="326"/>
      <c r="FX26" s="326"/>
      <c r="FY26" s="326"/>
      <c r="FZ26" s="326"/>
      <c r="GA26" s="326"/>
      <c r="GB26" s="326"/>
      <c r="GC26" s="326"/>
      <c r="GD26" s="326"/>
      <c r="GE26" s="326"/>
      <c r="GF26" s="326"/>
      <c r="GG26" s="326"/>
      <c r="GH26" s="326"/>
      <c r="GI26" s="326"/>
      <c r="GJ26" s="326"/>
      <c r="GK26" s="326"/>
      <c r="GL26" s="326"/>
      <c r="GM26" s="326"/>
      <c r="GN26" s="326"/>
      <c r="GO26" s="326"/>
      <c r="GP26" s="326"/>
      <c r="GQ26" s="326"/>
      <c r="GR26" s="326"/>
      <c r="GS26" s="326"/>
      <c r="GT26" s="326"/>
      <c r="GU26" s="326"/>
      <c r="GV26" s="326"/>
      <c r="GW26" s="326"/>
      <c r="GX26" s="326"/>
      <c r="GY26" s="326"/>
      <c r="GZ26" s="326"/>
      <c r="HA26" s="326"/>
      <c r="HB26" s="326"/>
      <c r="HC26" s="326"/>
      <c r="HD26" s="326"/>
      <c r="HE26" s="326"/>
      <c r="HF26" s="326"/>
      <c r="HG26" s="326"/>
      <c r="HH26" s="326"/>
      <c r="HI26" s="326"/>
      <c r="HJ26" s="326"/>
      <c r="HK26" s="326"/>
      <c r="HL26" s="326"/>
      <c r="HM26" s="326"/>
      <c r="HN26" s="326"/>
      <c r="HO26" s="326"/>
      <c r="HP26" s="326"/>
      <c r="HQ26" s="326"/>
      <c r="HR26" s="326"/>
      <c r="HS26" s="326"/>
      <c r="HT26" s="326"/>
      <c r="HU26" s="326"/>
      <c r="HV26" s="326"/>
      <c r="HW26" s="326"/>
      <c r="HX26" s="326"/>
      <c r="HY26" s="326"/>
      <c r="HZ26" s="326"/>
      <c r="IA26" s="326"/>
      <c r="IB26" s="326"/>
      <c r="IC26" s="326"/>
      <c r="ID26" s="326"/>
      <c r="IE26" s="326"/>
      <c r="IF26" s="326"/>
      <c r="IG26" s="326"/>
      <c r="IH26" s="326"/>
      <c r="II26" s="326"/>
      <c r="IJ26" s="326"/>
    </row>
    <row r="27" spans="1:244" s="232" customFormat="1" ht="31.2" customHeight="1">
      <c r="A27" s="144">
        <v>65</v>
      </c>
      <c r="B27" s="144" t="s">
        <v>116</v>
      </c>
      <c r="C27" s="144"/>
      <c r="D27" s="144"/>
      <c r="E27" s="144" t="s">
        <v>137</v>
      </c>
      <c r="F27" s="200"/>
      <c r="G27" s="315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1"/>
      <c r="EL27" s="231"/>
      <c r="EM27" s="231"/>
      <c r="EN27" s="231"/>
      <c r="EO27" s="231"/>
      <c r="EP27" s="231"/>
      <c r="EQ27" s="231"/>
      <c r="ER27" s="231"/>
      <c r="ES27" s="231"/>
      <c r="ET27" s="231"/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1"/>
      <c r="FL27" s="231"/>
      <c r="FM27" s="231"/>
      <c r="FN27" s="231"/>
      <c r="FO27" s="231"/>
      <c r="FP27" s="231"/>
      <c r="FQ27" s="231"/>
      <c r="FR27" s="231"/>
      <c r="FS27" s="231"/>
      <c r="FT27" s="231"/>
      <c r="FU27" s="231"/>
      <c r="FV27" s="231"/>
      <c r="FW27" s="231"/>
      <c r="FX27" s="231"/>
      <c r="FY27" s="231"/>
      <c r="FZ27" s="231"/>
      <c r="GA27" s="231"/>
      <c r="GB27" s="231"/>
      <c r="GC27" s="231"/>
      <c r="GD27" s="231"/>
      <c r="GE27" s="231"/>
      <c r="GF27" s="231"/>
      <c r="GG27" s="231"/>
      <c r="GH27" s="231"/>
      <c r="GI27" s="231"/>
      <c r="GJ27" s="231"/>
      <c r="GK27" s="231"/>
      <c r="GL27" s="231"/>
      <c r="GM27" s="231"/>
      <c r="GN27" s="231"/>
      <c r="GO27" s="231"/>
      <c r="GP27" s="231"/>
      <c r="GQ27" s="231"/>
      <c r="GR27" s="231"/>
      <c r="GS27" s="231"/>
      <c r="GT27" s="231"/>
      <c r="GU27" s="231"/>
      <c r="GV27" s="231"/>
      <c r="GW27" s="231"/>
      <c r="GX27" s="231"/>
      <c r="GY27" s="231"/>
      <c r="GZ27" s="231"/>
      <c r="HA27" s="231"/>
      <c r="HB27" s="231"/>
      <c r="HC27" s="231"/>
      <c r="HD27" s="231"/>
      <c r="HE27" s="231"/>
      <c r="HF27" s="231"/>
      <c r="HG27" s="231"/>
      <c r="HH27" s="231"/>
      <c r="HI27" s="231"/>
      <c r="HJ27" s="231"/>
      <c r="HK27" s="231"/>
      <c r="HL27" s="231"/>
      <c r="HM27" s="231"/>
      <c r="HN27" s="231"/>
      <c r="HO27" s="231"/>
      <c r="HP27" s="231"/>
      <c r="HQ27" s="231"/>
      <c r="HR27" s="231"/>
      <c r="HS27" s="231"/>
      <c r="HT27" s="231"/>
      <c r="HU27" s="231"/>
      <c r="HV27" s="231"/>
      <c r="HW27" s="231"/>
      <c r="HX27" s="231"/>
      <c r="HY27" s="231"/>
      <c r="HZ27" s="231"/>
      <c r="IA27" s="231"/>
      <c r="IB27" s="231"/>
      <c r="IC27" s="231"/>
      <c r="ID27" s="231"/>
      <c r="IE27" s="231"/>
      <c r="IF27" s="231"/>
      <c r="IG27" s="231"/>
      <c r="IH27" s="231"/>
      <c r="II27" s="231"/>
      <c r="IJ27" s="231"/>
    </row>
  </sheetData>
  <sortState ref="A12:F13">
    <sortCondition ref="A12:A13"/>
  </sortState>
  <pageMargins left="0.75" right="0.75" top="1" bottom="1" header="0.5" footer="0.5"/>
  <pageSetup scale="88"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J11"/>
  <sheetViews>
    <sheetView showGridLines="0" zoomScale="83" workbookViewId="0">
      <selection activeCell="G21" sqref="G21"/>
    </sheetView>
  </sheetViews>
  <sheetFormatPr defaultColWidth="6.61328125" defaultRowHeight="12" customHeight="1"/>
  <cols>
    <col min="1" max="1" width="5.3828125" style="67" customWidth="1"/>
    <col min="2" max="2" width="7.07421875" style="67" customWidth="1"/>
    <col min="3" max="3" width="6.61328125" style="67" hidden="1" customWidth="1"/>
    <col min="4" max="4" width="19.4609375" style="67" customWidth="1"/>
    <col min="5" max="5" width="26.921875" style="67" customWidth="1"/>
    <col min="6" max="244" width="6.61328125" style="67" customWidth="1"/>
  </cols>
  <sheetData>
    <row r="1" spans="1:244" ht="15" customHeight="1">
      <c r="A1" s="17"/>
      <c r="B1" s="18"/>
      <c r="C1" s="18"/>
      <c r="D1" s="54" t="s">
        <v>0</v>
      </c>
      <c r="E1" s="45"/>
      <c r="F1" s="20"/>
      <c r="G1" s="21"/>
    </row>
    <row r="2" spans="1:244" ht="15" customHeight="1">
      <c r="A2" s="22"/>
      <c r="B2" s="23"/>
      <c r="C2" s="23"/>
      <c r="D2" s="24" t="s">
        <v>1</v>
      </c>
      <c r="E2" s="29"/>
      <c r="F2" s="28"/>
      <c r="G2" s="30"/>
    </row>
    <row r="3" spans="1:244" ht="15" customHeight="1">
      <c r="A3" s="22"/>
      <c r="B3" s="23"/>
      <c r="C3" s="23"/>
      <c r="D3" s="24" t="s">
        <v>2</v>
      </c>
      <c r="E3" s="29"/>
      <c r="F3" s="28"/>
      <c r="G3" s="30"/>
    </row>
    <row r="4" spans="1:244" ht="15" customHeight="1">
      <c r="A4" s="22"/>
      <c r="B4" s="23"/>
      <c r="C4" s="23"/>
      <c r="D4" s="23"/>
      <c r="E4" s="47"/>
      <c r="F4" s="28"/>
      <c r="G4" s="30"/>
    </row>
    <row r="5" spans="1:244" ht="15" customHeight="1">
      <c r="A5" s="58"/>
      <c r="B5" s="26"/>
      <c r="C5" s="26"/>
      <c r="D5" s="26"/>
      <c r="E5" s="27"/>
      <c r="F5" s="62"/>
      <c r="G5" s="30"/>
    </row>
    <row r="6" spans="1:244" s="232" customFormat="1" ht="28.8" customHeight="1">
      <c r="A6" s="11" t="s">
        <v>3</v>
      </c>
      <c r="B6" s="11" t="s">
        <v>4</v>
      </c>
      <c r="C6" s="139" t="s">
        <v>5</v>
      </c>
      <c r="D6" s="236" t="s">
        <v>42</v>
      </c>
      <c r="E6" s="11" t="s">
        <v>7</v>
      </c>
      <c r="F6" s="139" t="s">
        <v>19</v>
      </c>
      <c r="G6" s="228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</row>
    <row r="7" spans="1:244" s="232" customFormat="1" ht="28.8" customHeight="1">
      <c r="A7" s="144">
        <v>77</v>
      </c>
      <c r="B7" s="144" t="s">
        <v>46</v>
      </c>
      <c r="C7" s="316"/>
      <c r="D7" s="316"/>
      <c r="E7" s="141" t="s">
        <v>152</v>
      </c>
      <c r="F7" s="206">
        <v>1</v>
      </c>
      <c r="G7" s="228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</row>
    <row r="8" spans="1:244" s="232" customFormat="1" ht="28.8" customHeight="1">
      <c r="A8" s="144">
        <v>57</v>
      </c>
      <c r="B8" s="141" t="s">
        <v>105</v>
      </c>
      <c r="C8" s="316"/>
      <c r="D8" s="316"/>
      <c r="E8" s="141" t="s">
        <v>129</v>
      </c>
      <c r="F8" s="206">
        <v>2</v>
      </c>
      <c r="G8" s="228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</row>
    <row r="9" spans="1:244" s="232" customFormat="1" ht="28.8" customHeight="1">
      <c r="A9" s="144">
        <v>48</v>
      </c>
      <c r="B9" s="141" t="s">
        <v>96</v>
      </c>
      <c r="C9" s="316"/>
      <c r="D9" s="316"/>
      <c r="E9" s="141" t="s">
        <v>115</v>
      </c>
      <c r="F9" s="206">
        <v>3</v>
      </c>
      <c r="G9" s="228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s="232" customFormat="1" ht="28.8" customHeight="1">
      <c r="A10" s="144">
        <v>65</v>
      </c>
      <c r="B10" s="141" t="s">
        <v>46</v>
      </c>
      <c r="C10" s="316"/>
      <c r="D10" s="316"/>
      <c r="E10" s="141" t="s">
        <v>137</v>
      </c>
      <c r="F10" s="206">
        <v>4</v>
      </c>
      <c r="G10" s="228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</row>
    <row r="11" spans="1:244" s="232" customFormat="1" ht="28.8" customHeight="1">
      <c r="A11" s="144">
        <v>45</v>
      </c>
      <c r="B11" s="141" t="s">
        <v>70</v>
      </c>
      <c r="C11" s="316"/>
      <c r="D11" s="316"/>
      <c r="E11" s="141" t="s">
        <v>113</v>
      </c>
      <c r="F11" s="206">
        <v>5</v>
      </c>
      <c r="G11" s="228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J28"/>
  <sheetViews>
    <sheetView showGridLines="0" zoomScale="93" workbookViewId="0">
      <selection activeCell="D8" sqref="D8"/>
    </sheetView>
  </sheetViews>
  <sheetFormatPr defaultColWidth="6.61328125" defaultRowHeight="12" customHeight="1"/>
  <cols>
    <col min="1" max="1" width="5.3828125" style="92" customWidth="1"/>
    <col min="2" max="2" width="7.921875" style="92" customWidth="1"/>
    <col min="3" max="3" width="6.61328125" style="92" hidden="1" customWidth="1"/>
    <col min="4" max="4" width="28.4609375" style="92" bestFit="1" customWidth="1"/>
    <col min="5" max="5" width="27.921875" style="92" customWidth="1"/>
    <col min="6" max="244" width="6.61328125" style="92" customWidth="1"/>
  </cols>
  <sheetData>
    <row r="1" spans="1:244" ht="15" customHeight="1">
      <c r="A1" s="70"/>
      <c r="B1" s="53"/>
      <c r="C1" s="53"/>
      <c r="D1" s="71" t="s">
        <v>32</v>
      </c>
      <c r="E1" s="72"/>
      <c r="F1" s="73"/>
      <c r="G1" s="73"/>
      <c r="H1" s="74"/>
    </row>
    <row r="2" spans="1:244" ht="15" customHeight="1">
      <c r="A2" s="75"/>
      <c r="B2" s="55"/>
      <c r="C2" s="55"/>
      <c r="D2" s="76" t="s">
        <v>33</v>
      </c>
      <c r="E2" s="77"/>
      <c r="F2" s="63"/>
      <c r="G2" s="63"/>
      <c r="H2" s="79"/>
    </row>
    <row r="3" spans="1:244" ht="15" customHeight="1">
      <c r="A3" s="75"/>
      <c r="B3" s="55"/>
      <c r="C3" s="55"/>
      <c r="D3" s="76" t="s">
        <v>2</v>
      </c>
      <c r="E3" s="77"/>
      <c r="F3" s="63"/>
      <c r="G3" s="63"/>
      <c r="H3" s="79"/>
    </row>
    <row r="4" spans="1:244" ht="15" customHeight="1">
      <c r="A4" s="75"/>
      <c r="B4" s="55"/>
      <c r="C4" s="55"/>
      <c r="D4" s="55"/>
      <c r="E4" s="80"/>
      <c r="F4" s="63"/>
      <c r="G4" s="63"/>
      <c r="H4" s="79"/>
    </row>
    <row r="5" spans="1:244" ht="15" customHeight="1">
      <c r="A5" s="81"/>
      <c r="B5" s="59"/>
      <c r="C5" s="59"/>
      <c r="D5" s="59"/>
      <c r="E5" s="78"/>
      <c r="F5" s="63"/>
      <c r="G5" s="63"/>
      <c r="H5" s="79"/>
    </row>
    <row r="6" spans="1:244" ht="40.5" customHeight="1">
      <c r="A6" s="12" t="s">
        <v>3</v>
      </c>
      <c r="B6" s="12" t="s">
        <v>4</v>
      </c>
      <c r="C6" s="12" t="s">
        <v>5</v>
      </c>
      <c r="D6" s="12" t="s">
        <v>45</v>
      </c>
      <c r="E6" s="12" t="s">
        <v>7</v>
      </c>
      <c r="F6" s="38" t="s">
        <v>19</v>
      </c>
      <c r="G6" s="63"/>
      <c r="H6" s="79"/>
    </row>
    <row r="7" spans="1:244" s="211" customFormat="1" ht="24.6" customHeight="1">
      <c r="A7" s="386">
        <v>94</v>
      </c>
      <c r="B7" s="386" t="s">
        <v>172</v>
      </c>
      <c r="C7" s="386"/>
      <c r="D7" s="387" t="s">
        <v>249</v>
      </c>
      <c r="E7" s="386" t="s">
        <v>171</v>
      </c>
      <c r="F7" s="378">
        <v>1</v>
      </c>
      <c r="G7" s="297"/>
      <c r="H7" s="300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2"/>
      <c r="EZ7" s="302"/>
      <c r="FA7" s="302"/>
      <c r="FB7" s="302"/>
      <c r="FC7" s="302"/>
      <c r="FD7" s="302"/>
      <c r="FE7" s="302"/>
      <c r="FF7" s="302"/>
      <c r="FG7" s="302"/>
      <c r="FH7" s="302"/>
      <c r="FI7" s="302"/>
      <c r="FJ7" s="302"/>
      <c r="FK7" s="302"/>
      <c r="FL7" s="302"/>
      <c r="FM7" s="302"/>
      <c r="FN7" s="302"/>
      <c r="FO7" s="302"/>
      <c r="FP7" s="302"/>
      <c r="FQ7" s="302"/>
      <c r="FR7" s="302"/>
      <c r="FS7" s="302"/>
      <c r="FT7" s="302"/>
      <c r="FU7" s="302"/>
      <c r="FV7" s="302"/>
      <c r="FW7" s="302"/>
      <c r="FX7" s="302"/>
      <c r="FY7" s="302"/>
      <c r="FZ7" s="302"/>
      <c r="GA7" s="302"/>
      <c r="GB7" s="302"/>
      <c r="GC7" s="302"/>
      <c r="GD7" s="302"/>
      <c r="GE7" s="302"/>
      <c r="GF7" s="302"/>
      <c r="GG7" s="302"/>
      <c r="GH7" s="302"/>
      <c r="GI7" s="302"/>
      <c r="GJ7" s="302"/>
      <c r="GK7" s="302"/>
      <c r="GL7" s="302"/>
      <c r="GM7" s="302"/>
      <c r="GN7" s="302"/>
      <c r="GO7" s="302"/>
      <c r="GP7" s="302"/>
      <c r="GQ7" s="302"/>
      <c r="GR7" s="302"/>
      <c r="GS7" s="302"/>
      <c r="GT7" s="302"/>
      <c r="GU7" s="302"/>
      <c r="GV7" s="302"/>
      <c r="GW7" s="302"/>
      <c r="GX7" s="302"/>
      <c r="GY7" s="302"/>
      <c r="GZ7" s="302"/>
      <c r="HA7" s="302"/>
      <c r="HB7" s="302"/>
      <c r="HC7" s="302"/>
      <c r="HD7" s="302"/>
      <c r="HE7" s="302"/>
      <c r="HF7" s="302"/>
      <c r="HG7" s="302"/>
      <c r="HH7" s="302"/>
      <c r="HI7" s="302"/>
      <c r="HJ7" s="302"/>
      <c r="HK7" s="302"/>
      <c r="HL7" s="302"/>
      <c r="HM7" s="302"/>
      <c r="HN7" s="302"/>
      <c r="HO7" s="302"/>
      <c r="HP7" s="302"/>
      <c r="HQ7" s="302"/>
      <c r="HR7" s="302"/>
      <c r="HS7" s="302"/>
      <c r="HT7" s="302"/>
      <c r="HU7" s="302"/>
      <c r="HV7" s="302"/>
      <c r="HW7" s="302"/>
      <c r="HX7" s="302"/>
      <c r="HY7" s="302"/>
      <c r="HZ7" s="302"/>
      <c r="IA7" s="302"/>
      <c r="IB7" s="302"/>
      <c r="IC7" s="302"/>
      <c r="ID7" s="302"/>
      <c r="IE7" s="302"/>
      <c r="IF7" s="302"/>
      <c r="IG7" s="302"/>
      <c r="IH7" s="302"/>
      <c r="II7" s="302"/>
      <c r="IJ7" s="302"/>
    </row>
    <row r="8" spans="1:244" s="211" customFormat="1" ht="24.6" customHeight="1">
      <c r="A8" s="95">
        <v>55</v>
      </c>
      <c r="B8" s="103"/>
      <c r="C8" s="95"/>
      <c r="D8" s="95"/>
      <c r="E8" s="103" t="s">
        <v>124</v>
      </c>
      <c r="F8" s="137">
        <v>2</v>
      </c>
      <c r="G8" s="212"/>
      <c r="H8" s="213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</row>
    <row r="9" spans="1:244" s="215" customFormat="1" ht="24.6" customHeight="1">
      <c r="A9" s="106">
        <v>62</v>
      </c>
      <c r="B9" s="108" t="s">
        <v>46</v>
      </c>
      <c r="C9" s="106"/>
      <c r="D9" s="106"/>
      <c r="E9" s="108" t="s">
        <v>133</v>
      </c>
      <c r="F9" s="137">
        <v>3</v>
      </c>
      <c r="G9" s="212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</row>
    <row r="10" spans="1:244" s="218" customFormat="1" ht="24.6" customHeight="1">
      <c r="A10" s="122">
        <v>139</v>
      </c>
      <c r="B10" s="126" t="s">
        <v>46</v>
      </c>
      <c r="C10" s="122"/>
      <c r="D10" s="122"/>
      <c r="E10" s="126" t="s">
        <v>226</v>
      </c>
      <c r="F10" s="137">
        <v>4</v>
      </c>
      <c r="G10" s="224"/>
      <c r="H10" s="22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</row>
    <row r="11" spans="1:244" s="215" customFormat="1" ht="24.6" customHeight="1">
      <c r="A11" s="219">
        <v>102</v>
      </c>
      <c r="B11" s="220" t="s">
        <v>181</v>
      </c>
      <c r="C11" s="219"/>
      <c r="D11" s="219"/>
      <c r="E11" s="220" t="s">
        <v>182</v>
      </c>
      <c r="F11" s="137">
        <v>5</v>
      </c>
      <c r="G11" s="212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</row>
    <row r="12" spans="1:244" s="218" customFormat="1" ht="24.6" customHeight="1">
      <c r="A12" s="122">
        <v>23</v>
      </c>
      <c r="B12" s="122" t="s">
        <v>46</v>
      </c>
      <c r="C12" s="122"/>
      <c r="D12" s="122"/>
      <c r="E12" s="126" t="s">
        <v>81</v>
      </c>
      <c r="F12" s="137"/>
      <c r="G12" s="224"/>
      <c r="H12" s="22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  <c r="HT12" s="194"/>
      <c r="HU12" s="194"/>
      <c r="HV12" s="194"/>
      <c r="HW12" s="194"/>
      <c r="HX12" s="194"/>
      <c r="HY12" s="194"/>
      <c r="HZ12" s="194"/>
      <c r="IA12" s="194"/>
      <c r="IB12" s="194"/>
      <c r="IC12" s="194"/>
      <c r="ID12" s="194"/>
      <c r="IE12" s="194"/>
      <c r="IF12" s="194"/>
      <c r="IG12" s="194"/>
      <c r="IH12" s="194"/>
      <c r="II12" s="194"/>
      <c r="IJ12" s="194"/>
    </row>
    <row r="13" spans="1:244" ht="33" customHeight="1">
      <c r="A13" s="12" t="s">
        <v>3</v>
      </c>
      <c r="B13" s="12" t="s">
        <v>4</v>
      </c>
      <c r="C13" s="12" t="s">
        <v>5</v>
      </c>
      <c r="D13" s="12" t="s">
        <v>44</v>
      </c>
      <c r="E13" s="12" t="s">
        <v>7</v>
      </c>
      <c r="F13" s="11" t="s">
        <v>19</v>
      </c>
      <c r="G13" s="83"/>
      <c r="H13" s="79"/>
    </row>
    <row r="14" spans="1:244" s="211" customFormat="1" ht="30.6" customHeight="1">
      <c r="A14" s="95">
        <v>70</v>
      </c>
      <c r="B14" s="95" t="s">
        <v>84</v>
      </c>
      <c r="C14" s="95"/>
      <c r="D14" s="95"/>
      <c r="E14" s="95" t="s">
        <v>142</v>
      </c>
      <c r="F14" s="137">
        <v>1</v>
      </c>
      <c r="G14" s="330"/>
      <c r="H14" s="300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</row>
    <row r="15" spans="1:244" s="215" customFormat="1" ht="30.6" customHeight="1">
      <c r="A15" s="106">
        <v>58</v>
      </c>
      <c r="B15" s="108" t="s">
        <v>46</v>
      </c>
      <c r="C15" s="106"/>
      <c r="D15" s="106"/>
      <c r="E15" s="108" t="s">
        <v>24</v>
      </c>
      <c r="F15" s="137">
        <v>2</v>
      </c>
      <c r="G15" s="331"/>
      <c r="H15" s="309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</row>
    <row r="16" spans="1:244" s="218" customFormat="1" ht="30.6" customHeight="1">
      <c r="A16" s="186">
        <v>93</v>
      </c>
      <c r="B16" s="186" t="s">
        <v>46</v>
      </c>
      <c r="C16" s="186"/>
      <c r="D16" s="186"/>
      <c r="E16" s="186" t="s">
        <v>169</v>
      </c>
      <c r="F16" s="137">
        <v>3</v>
      </c>
      <c r="G16" s="217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</row>
    <row r="17" spans="1:244" s="110" customFormat="1" ht="24" customHeight="1">
      <c r="A17" s="138" t="s">
        <v>3</v>
      </c>
      <c r="B17" s="138" t="s">
        <v>4</v>
      </c>
      <c r="C17" s="138" t="s">
        <v>5</v>
      </c>
      <c r="D17" s="138" t="s">
        <v>43</v>
      </c>
      <c r="E17" s="138" t="s">
        <v>7</v>
      </c>
      <c r="F17" s="117" t="s">
        <v>19</v>
      </c>
      <c r="G17" s="83"/>
      <c r="H17" s="7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</row>
    <row r="18" spans="1:244" s="211" customFormat="1" ht="25.8" customHeight="1">
      <c r="A18" s="95">
        <v>21</v>
      </c>
      <c r="B18" s="95" t="s">
        <v>46</v>
      </c>
      <c r="C18" s="95"/>
      <c r="D18" s="95"/>
      <c r="E18" s="95" t="s">
        <v>141</v>
      </c>
      <c r="F18" s="137">
        <v>1</v>
      </c>
      <c r="G18" s="212"/>
      <c r="H18" s="213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2"/>
      <c r="FB18" s="302"/>
      <c r="FC18" s="302"/>
      <c r="FD18" s="302"/>
      <c r="FE18" s="302"/>
      <c r="FF18" s="302"/>
      <c r="FG18" s="302"/>
      <c r="FH18" s="302"/>
      <c r="FI18" s="302"/>
      <c r="FJ18" s="302"/>
      <c r="FK18" s="302"/>
      <c r="FL18" s="302"/>
      <c r="FM18" s="302"/>
      <c r="FN18" s="302"/>
      <c r="FO18" s="302"/>
      <c r="FP18" s="302"/>
      <c r="FQ18" s="302"/>
      <c r="FR18" s="302"/>
      <c r="FS18" s="302"/>
      <c r="FT18" s="302"/>
      <c r="FU18" s="302"/>
      <c r="FV18" s="302"/>
      <c r="FW18" s="302"/>
      <c r="FX18" s="302"/>
      <c r="FY18" s="302"/>
      <c r="FZ18" s="302"/>
      <c r="GA18" s="302"/>
      <c r="GB18" s="302"/>
      <c r="GC18" s="302"/>
      <c r="GD18" s="302"/>
      <c r="GE18" s="302"/>
      <c r="GF18" s="302"/>
      <c r="GG18" s="302"/>
      <c r="GH18" s="302"/>
      <c r="GI18" s="302"/>
      <c r="GJ18" s="302"/>
      <c r="GK18" s="302"/>
      <c r="GL18" s="302"/>
      <c r="GM18" s="302"/>
      <c r="GN18" s="302"/>
      <c r="GO18" s="302"/>
      <c r="GP18" s="302"/>
      <c r="GQ18" s="302"/>
      <c r="GR18" s="302"/>
      <c r="GS18" s="302"/>
      <c r="GT18" s="302"/>
      <c r="GU18" s="302"/>
      <c r="GV18" s="302"/>
      <c r="GW18" s="302"/>
      <c r="GX18" s="302"/>
      <c r="GY18" s="302"/>
      <c r="GZ18" s="302"/>
      <c r="HA18" s="302"/>
      <c r="HB18" s="302"/>
      <c r="HC18" s="302"/>
      <c r="HD18" s="302"/>
      <c r="HE18" s="302"/>
      <c r="HF18" s="302"/>
      <c r="HG18" s="302"/>
      <c r="HH18" s="302"/>
      <c r="HI18" s="302"/>
      <c r="HJ18" s="302"/>
      <c r="HK18" s="302"/>
      <c r="HL18" s="302"/>
      <c r="HM18" s="302"/>
      <c r="HN18" s="302"/>
      <c r="HO18" s="302"/>
      <c r="HP18" s="302"/>
      <c r="HQ18" s="302"/>
      <c r="HR18" s="302"/>
      <c r="HS18" s="302"/>
      <c r="HT18" s="302"/>
      <c r="HU18" s="302"/>
      <c r="HV18" s="302"/>
      <c r="HW18" s="302"/>
      <c r="HX18" s="302"/>
      <c r="HY18" s="302"/>
      <c r="HZ18" s="302"/>
      <c r="IA18" s="302"/>
      <c r="IB18" s="302"/>
      <c r="IC18" s="302"/>
      <c r="ID18" s="302"/>
      <c r="IE18" s="302"/>
      <c r="IF18" s="302"/>
      <c r="IG18" s="302"/>
      <c r="IH18" s="302"/>
      <c r="II18" s="302"/>
      <c r="IJ18" s="302"/>
    </row>
    <row r="19" spans="1:244" s="211" customFormat="1" ht="25.8" customHeight="1">
      <c r="A19" s="329">
        <v>111</v>
      </c>
      <c r="B19" s="329" t="s">
        <v>46</v>
      </c>
      <c r="C19" s="329"/>
      <c r="D19" s="329"/>
      <c r="E19" s="329" t="s">
        <v>193</v>
      </c>
      <c r="F19" s="137">
        <v>2</v>
      </c>
      <c r="G19" s="297"/>
      <c r="H19" s="300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2"/>
      <c r="DL19" s="302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  <c r="EA19" s="302"/>
      <c r="EB19" s="302"/>
      <c r="EC19" s="302"/>
      <c r="ED19" s="302"/>
      <c r="EE19" s="302"/>
      <c r="EF19" s="302"/>
      <c r="EG19" s="302"/>
      <c r="EH19" s="302"/>
      <c r="EI19" s="302"/>
      <c r="EJ19" s="302"/>
      <c r="EK19" s="302"/>
      <c r="EL19" s="302"/>
      <c r="EM19" s="302"/>
      <c r="EN19" s="302"/>
      <c r="EO19" s="302"/>
      <c r="EP19" s="302"/>
      <c r="EQ19" s="302"/>
      <c r="ER19" s="302"/>
      <c r="ES19" s="302"/>
      <c r="ET19" s="302"/>
      <c r="EU19" s="302"/>
      <c r="EV19" s="302"/>
      <c r="EW19" s="302"/>
      <c r="EX19" s="302"/>
      <c r="EY19" s="302"/>
      <c r="EZ19" s="302"/>
      <c r="FA19" s="302"/>
      <c r="FB19" s="302"/>
      <c r="FC19" s="302"/>
      <c r="FD19" s="302"/>
      <c r="FE19" s="302"/>
      <c r="FF19" s="302"/>
      <c r="FG19" s="302"/>
      <c r="FH19" s="302"/>
      <c r="FI19" s="302"/>
      <c r="FJ19" s="302"/>
      <c r="FK19" s="302"/>
      <c r="FL19" s="302"/>
      <c r="FM19" s="302"/>
      <c r="FN19" s="302"/>
      <c r="FO19" s="302"/>
      <c r="FP19" s="302"/>
      <c r="FQ19" s="302"/>
      <c r="FR19" s="302"/>
      <c r="FS19" s="302"/>
      <c r="FT19" s="302"/>
      <c r="FU19" s="302"/>
      <c r="FV19" s="302"/>
      <c r="FW19" s="302"/>
      <c r="FX19" s="302"/>
      <c r="FY19" s="302"/>
      <c r="FZ19" s="302"/>
      <c r="GA19" s="302"/>
      <c r="GB19" s="302"/>
      <c r="GC19" s="302"/>
      <c r="GD19" s="302"/>
      <c r="GE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</row>
    <row r="20" spans="1:244" s="211" customFormat="1" ht="25.8" customHeight="1">
      <c r="A20" s="270">
        <v>106</v>
      </c>
      <c r="B20" s="270"/>
      <c r="C20" s="270"/>
      <c r="D20" s="270"/>
      <c r="E20" s="270" t="s">
        <v>187</v>
      </c>
      <c r="F20" s="137">
        <v>3</v>
      </c>
      <c r="G20" s="332"/>
      <c r="H20" s="300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2"/>
      <c r="FO20" s="302"/>
      <c r="FP20" s="302"/>
      <c r="FQ20" s="302"/>
      <c r="FR20" s="302"/>
      <c r="FS20" s="302"/>
      <c r="FT20" s="302"/>
      <c r="FU20" s="302"/>
      <c r="FV20" s="302"/>
      <c r="FW20" s="302"/>
      <c r="FX20" s="302"/>
      <c r="FY20" s="302"/>
      <c r="FZ20" s="302"/>
      <c r="GA20" s="302"/>
      <c r="GB20" s="302"/>
      <c r="GC20" s="302"/>
      <c r="GD20" s="302"/>
      <c r="GE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</row>
    <row r="21" spans="1:244" s="211" customFormat="1" ht="25.8" customHeight="1">
      <c r="A21" s="270">
        <v>103</v>
      </c>
      <c r="B21" s="270" t="s">
        <v>94</v>
      </c>
      <c r="C21" s="270"/>
      <c r="D21" s="270"/>
      <c r="E21" s="270" t="s">
        <v>184</v>
      </c>
      <c r="F21" s="137">
        <v>4</v>
      </c>
      <c r="G21" s="333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2"/>
      <c r="EL21" s="302"/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2"/>
      <c r="FL21" s="302"/>
      <c r="FM21" s="302"/>
      <c r="FN21" s="302"/>
      <c r="FO21" s="302"/>
      <c r="FP21" s="302"/>
      <c r="FQ21" s="302"/>
      <c r="FR21" s="302"/>
      <c r="FS21" s="302"/>
      <c r="FT21" s="302"/>
      <c r="FU21" s="302"/>
      <c r="FV21" s="302"/>
      <c r="FW21" s="302"/>
      <c r="FX21" s="302"/>
      <c r="FY21" s="302"/>
      <c r="FZ21" s="302"/>
      <c r="GA21" s="302"/>
      <c r="GB21" s="302"/>
      <c r="GC21" s="302"/>
      <c r="GD21" s="302"/>
      <c r="GE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</row>
    <row r="22" spans="1:244" s="215" customFormat="1" ht="25.8" customHeight="1">
      <c r="A22" s="106">
        <v>48</v>
      </c>
      <c r="B22" s="108" t="s">
        <v>72</v>
      </c>
      <c r="C22" s="106"/>
      <c r="D22" s="106"/>
      <c r="E22" s="108" t="s">
        <v>115</v>
      </c>
      <c r="F22" s="137">
        <v>5</v>
      </c>
      <c r="G22" s="212"/>
      <c r="H22" s="213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</row>
    <row r="23" spans="1:244" s="165" customFormat="1" ht="25.8" customHeight="1">
      <c r="A23" s="122">
        <v>31</v>
      </c>
      <c r="B23" s="126"/>
      <c r="C23" s="122"/>
      <c r="D23" s="122"/>
      <c r="E23" s="126" t="s">
        <v>93</v>
      </c>
      <c r="F23" s="137"/>
      <c r="G23" s="224"/>
      <c r="H23" s="22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</row>
    <row r="24" spans="1:244" s="215" customFormat="1" ht="25.8" customHeight="1">
      <c r="A24" s="225">
        <v>33</v>
      </c>
      <c r="B24" s="385" t="s">
        <v>117</v>
      </c>
      <c r="C24" s="225"/>
      <c r="D24" s="225"/>
      <c r="E24" s="385" t="s">
        <v>97</v>
      </c>
      <c r="F24" s="137"/>
      <c r="G24" s="330"/>
      <c r="H24" s="300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214"/>
      <c r="FE24" s="214"/>
      <c r="FF24" s="214"/>
      <c r="FG24" s="214"/>
      <c r="FH24" s="214"/>
      <c r="FI24" s="214"/>
      <c r="FJ24" s="214"/>
      <c r="FK24" s="214"/>
      <c r="FL24" s="214"/>
      <c r="FM24" s="214"/>
      <c r="FN24" s="214"/>
      <c r="FO24" s="214"/>
      <c r="FP24" s="214"/>
      <c r="FQ24" s="214"/>
      <c r="FR24" s="214"/>
      <c r="FS24" s="214"/>
      <c r="FT24" s="214"/>
      <c r="FU24" s="214"/>
      <c r="FV24" s="214"/>
      <c r="FW24" s="214"/>
      <c r="FX24" s="214"/>
      <c r="FY24" s="214"/>
      <c r="FZ24" s="214"/>
      <c r="GA24" s="214"/>
      <c r="GB24" s="214"/>
      <c r="GC24" s="214"/>
      <c r="GD24" s="214"/>
      <c r="GE24" s="214"/>
      <c r="GF24" s="214"/>
      <c r="GG24" s="214"/>
      <c r="GH24" s="214"/>
      <c r="GI24" s="214"/>
      <c r="GJ24" s="214"/>
      <c r="GK24" s="214"/>
      <c r="GL24" s="214"/>
      <c r="GM24" s="214"/>
      <c r="GN24" s="214"/>
      <c r="GO24" s="214"/>
      <c r="GP24" s="214"/>
      <c r="GQ24" s="214"/>
      <c r="GR24" s="214"/>
      <c r="GS24" s="214"/>
      <c r="GT24" s="214"/>
      <c r="GU24" s="214"/>
      <c r="GV24" s="214"/>
      <c r="GW24" s="214"/>
      <c r="GX24" s="214"/>
      <c r="GY24" s="214"/>
      <c r="GZ24" s="214"/>
      <c r="HA24" s="214"/>
      <c r="HB24" s="214"/>
      <c r="HC24" s="214"/>
      <c r="HD24" s="214"/>
      <c r="HE24" s="214"/>
      <c r="HF24" s="214"/>
      <c r="HG24" s="214"/>
      <c r="HH24" s="214"/>
      <c r="HI24" s="214"/>
      <c r="HJ24" s="214"/>
      <c r="HK24" s="214"/>
      <c r="HL24" s="214"/>
      <c r="HM24" s="214"/>
      <c r="HN24" s="214"/>
      <c r="HO24" s="214"/>
      <c r="HP24" s="214"/>
      <c r="HQ24" s="214"/>
      <c r="HR24" s="214"/>
      <c r="HS24" s="214"/>
      <c r="HT24" s="214"/>
      <c r="HU24" s="214"/>
      <c r="HV24" s="214"/>
      <c r="HW24" s="214"/>
      <c r="HX24" s="214"/>
      <c r="HY24" s="214"/>
      <c r="HZ24" s="214"/>
      <c r="IA24" s="214"/>
      <c r="IB24" s="214"/>
      <c r="IC24" s="214"/>
      <c r="ID24" s="214"/>
      <c r="IE24" s="214"/>
      <c r="IF24" s="214"/>
      <c r="IG24" s="214"/>
      <c r="IH24" s="214"/>
      <c r="II24" s="214"/>
      <c r="IJ24" s="214"/>
    </row>
    <row r="25" spans="1:244" s="218" customFormat="1" ht="25.8" customHeight="1">
      <c r="A25" s="122">
        <v>45</v>
      </c>
      <c r="B25" s="126" t="s">
        <v>65</v>
      </c>
      <c r="C25" s="122"/>
      <c r="D25" s="122"/>
      <c r="E25" s="126" t="s">
        <v>113</v>
      </c>
      <c r="F25" s="137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</row>
    <row r="26" spans="1:244" s="218" customFormat="1" ht="25.8" customHeight="1">
      <c r="A26" s="122">
        <v>65</v>
      </c>
      <c r="B26" s="122" t="s">
        <v>72</v>
      </c>
      <c r="C26" s="122"/>
      <c r="D26" s="122"/>
      <c r="E26" s="122" t="s">
        <v>137</v>
      </c>
      <c r="F26" s="13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</row>
    <row r="27" spans="1:244" s="218" customFormat="1" ht="25.8" customHeight="1">
      <c r="A27" s="128">
        <v>75</v>
      </c>
      <c r="B27" s="128" t="s">
        <v>46</v>
      </c>
      <c r="C27" s="128"/>
      <c r="D27" s="128"/>
      <c r="E27" s="128" t="s">
        <v>149</v>
      </c>
      <c r="F27" s="137"/>
      <c r="G27" s="224"/>
      <c r="H27" s="22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</row>
    <row r="28" spans="1:244" s="218" customFormat="1" ht="25.8" customHeight="1">
      <c r="A28" s="128">
        <v>116</v>
      </c>
      <c r="B28" s="128" t="s">
        <v>46</v>
      </c>
      <c r="C28" s="128"/>
      <c r="D28" s="128"/>
      <c r="E28" s="128" t="s">
        <v>197</v>
      </c>
      <c r="F28" s="137"/>
      <c r="G28" s="224"/>
      <c r="H28" s="22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</row>
  </sheetData>
  <sortState ref="A23:F28">
    <sortCondition ref="A23:A28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K10"/>
  <sheetViews>
    <sheetView showGridLines="0" zoomScale="89" workbookViewId="0">
      <selection activeCell="K15" sqref="K15"/>
    </sheetView>
  </sheetViews>
  <sheetFormatPr defaultColWidth="6.61328125" defaultRowHeight="12" customHeight="1"/>
  <cols>
    <col min="1" max="1" width="5.3828125" style="93" customWidth="1"/>
    <col min="2" max="2" width="7.921875" style="93" customWidth="1"/>
    <col min="3" max="3" width="6.61328125" style="93" hidden="1" customWidth="1"/>
    <col min="4" max="4" width="27.07421875" style="93" customWidth="1"/>
    <col min="5" max="5" width="27.3828125" style="93" hidden="1" customWidth="1"/>
    <col min="6" max="6" width="27.921875" style="93" customWidth="1"/>
    <col min="7" max="245" width="6.61328125" style="93" customWidth="1"/>
  </cols>
  <sheetData>
    <row r="1" spans="1:245" ht="15" customHeight="1">
      <c r="A1" s="2"/>
      <c r="B1" s="2"/>
      <c r="C1" s="2"/>
      <c r="D1" s="2"/>
      <c r="E1" s="2"/>
      <c r="F1" s="3"/>
      <c r="G1" s="4"/>
      <c r="H1" s="4"/>
    </row>
    <row r="2" spans="1:245" ht="15" customHeight="1">
      <c r="A2" s="2"/>
      <c r="B2" s="2"/>
      <c r="C2" s="2"/>
      <c r="D2" s="5" t="s">
        <v>0</v>
      </c>
      <c r="E2" s="2"/>
      <c r="F2" s="3"/>
      <c r="G2" s="4"/>
      <c r="H2" s="4"/>
    </row>
    <row r="3" spans="1:245" ht="15" customHeight="1">
      <c r="A3" s="2"/>
      <c r="B3" s="2"/>
      <c r="C3" s="2"/>
      <c r="D3" s="5" t="s">
        <v>1</v>
      </c>
      <c r="E3" s="2"/>
      <c r="F3" s="8"/>
      <c r="G3" s="4"/>
      <c r="H3" s="4"/>
    </row>
    <row r="4" spans="1:245" ht="15" customHeight="1">
      <c r="A4" s="2"/>
      <c r="B4" s="2"/>
      <c r="C4" s="2"/>
      <c r="D4" s="5" t="s">
        <v>2</v>
      </c>
      <c r="E4" s="2"/>
      <c r="F4" s="9"/>
      <c r="G4" s="4"/>
      <c r="H4" s="4"/>
    </row>
    <row r="5" spans="1:245" ht="18.75" customHeight="1">
      <c r="A5" s="6"/>
      <c r="B5" s="6"/>
      <c r="C5" s="6"/>
      <c r="D5" s="6"/>
      <c r="E5" s="6"/>
      <c r="F5" s="7"/>
      <c r="G5" s="10"/>
      <c r="H5" s="4"/>
    </row>
    <row r="6" spans="1:245" ht="40.799999999999997" customHeight="1" thickBot="1">
      <c r="A6" s="11" t="s">
        <v>3</v>
      </c>
      <c r="B6" s="11" t="s">
        <v>4</v>
      </c>
      <c r="C6" s="11" t="s">
        <v>5</v>
      </c>
      <c r="D6" s="11" t="s">
        <v>86</v>
      </c>
      <c r="E6" s="11" t="s">
        <v>6</v>
      </c>
      <c r="F6" s="12" t="s">
        <v>7</v>
      </c>
      <c r="G6" s="11" t="s">
        <v>19</v>
      </c>
      <c r="H6" s="13"/>
    </row>
    <row r="7" spans="1:245" s="222" customFormat="1" ht="40.799999999999997" customHeight="1">
      <c r="A7" s="195">
        <v>88</v>
      </c>
      <c r="B7" s="197" t="s">
        <v>78</v>
      </c>
      <c r="C7" s="197"/>
      <c r="D7" s="197"/>
      <c r="E7" s="197"/>
      <c r="F7" s="334" t="s">
        <v>163</v>
      </c>
      <c r="G7" s="125">
        <v>1</v>
      </c>
      <c r="H7" s="226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7"/>
      <c r="GH7" s="187"/>
      <c r="GI7" s="187"/>
      <c r="GJ7" s="187"/>
      <c r="GK7" s="187"/>
      <c r="GL7" s="187"/>
      <c r="GM7" s="187"/>
      <c r="GN7" s="187"/>
      <c r="GO7" s="187"/>
      <c r="GP7" s="187"/>
      <c r="GQ7" s="187"/>
      <c r="GR7" s="187"/>
      <c r="GS7" s="187"/>
      <c r="GT7" s="187"/>
      <c r="GU7" s="187"/>
      <c r="GV7" s="187"/>
      <c r="GW7" s="187"/>
      <c r="GX7" s="187"/>
      <c r="GY7" s="187"/>
      <c r="GZ7" s="187"/>
      <c r="HA7" s="187"/>
      <c r="HB7" s="187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  <c r="HR7" s="187"/>
      <c r="HS7" s="187"/>
      <c r="HT7" s="187"/>
      <c r="HU7" s="187"/>
      <c r="HV7" s="187"/>
      <c r="HW7" s="187"/>
      <c r="HX7" s="187"/>
      <c r="HY7" s="187"/>
      <c r="HZ7" s="187"/>
      <c r="IA7" s="187"/>
      <c r="IB7" s="187"/>
      <c r="IC7" s="187"/>
      <c r="ID7" s="187"/>
      <c r="IE7" s="187"/>
      <c r="IF7" s="187"/>
      <c r="IG7" s="187"/>
      <c r="IH7" s="187"/>
      <c r="II7" s="187"/>
      <c r="IJ7" s="187"/>
      <c r="IK7" s="187"/>
    </row>
    <row r="8" spans="1:245" s="222" customFormat="1" ht="40.799999999999997" customHeight="1" thickBot="1">
      <c r="A8" s="198">
        <v>78</v>
      </c>
      <c r="B8" s="104" t="s">
        <v>57</v>
      </c>
      <c r="C8" s="201"/>
      <c r="D8" s="201"/>
      <c r="E8" s="104"/>
      <c r="F8" s="104" t="s">
        <v>153</v>
      </c>
      <c r="G8" s="125">
        <v>2</v>
      </c>
      <c r="H8" s="226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  <c r="FB8" s="187"/>
      <c r="FC8" s="187"/>
      <c r="FD8" s="187"/>
      <c r="FE8" s="187"/>
      <c r="FF8" s="187"/>
      <c r="FG8" s="187"/>
      <c r="FH8" s="187"/>
      <c r="FI8" s="187"/>
      <c r="FJ8" s="187"/>
      <c r="FK8" s="187"/>
      <c r="FL8" s="187"/>
      <c r="FM8" s="187"/>
      <c r="FN8" s="187"/>
      <c r="FO8" s="187"/>
      <c r="FP8" s="187"/>
      <c r="FQ8" s="187"/>
      <c r="FR8" s="187"/>
      <c r="FS8" s="187"/>
      <c r="FT8" s="187"/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7"/>
      <c r="GH8" s="187"/>
      <c r="GI8" s="187"/>
      <c r="GJ8" s="187"/>
      <c r="GK8" s="187"/>
      <c r="GL8" s="187"/>
      <c r="GM8" s="187"/>
      <c r="GN8" s="187"/>
      <c r="GO8" s="187"/>
      <c r="GP8" s="187"/>
      <c r="GQ8" s="187"/>
      <c r="GR8" s="187"/>
      <c r="GS8" s="187"/>
      <c r="GT8" s="187"/>
      <c r="GU8" s="187"/>
      <c r="GV8" s="187"/>
      <c r="GW8" s="187"/>
      <c r="GX8" s="187"/>
      <c r="GY8" s="187"/>
      <c r="GZ8" s="187"/>
      <c r="HA8" s="187"/>
      <c r="HB8" s="187"/>
      <c r="HC8" s="187"/>
      <c r="HD8" s="187"/>
      <c r="HE8" s="187"/>
      <c r="HF8" s="187"/>
      <c r="HG8" s="187"/>
      <c r="HH8" s="187"/>
      <c r="HI8" s="187"/>
      <c r="HJ8" s="187"/>
      <c r="HK8" s="187"/>
      <c r="HL8" s="187"/>
      <c r="HM8" s="187"/>
      <c r="HN8" s="187"/>
      <c r="HO8" s="187"/>
      <c r="HP8" s="187"/>
      <c r="HQ8" s="187"/>
      <c r="HR8" s="187"/>
      <c r="HS8" s="187"/>
      <c r="HT8" s="187"/>
      <c r="HU8" s="187"/>
      <c r="HV8" s="187"/>
      <c r="HW8" s="187"/>
      <c r="HX8" s="187"/>
      <c r="HY8" s="187"/>
      <c r="HZ8" s="187"/>
      <c r="IA8" s="187"/>
      <c r="IB8" s="187"/>
      <c r="IC8" s="187"/>
      <c r="ID8" s="187"/>
      <c r="IE8" s="187"/>
      <c r="IF8" s="187"/>
      <c r="IG8" s="187"/>
      <c r="IH8" s="187"/>
      <c r="II8" s="187"/>
      <c r="IJ8" s="187"/>
      <c r="IK8" s="187"/>
    </row>
    <row r="9" spans="1:245" s="222" customFormat="1" ht="40.799999999999997" customHeight="1">
      <c r="A9" s="191">
        <v>120</v>
      </c>
      <c r="B9" s="103" t="s">
        <v>57</v>
      </c>
      <c r="C9" s="95"/>
      <c r="D9" s="95"/>
      <c r="E9" s="95"/>
      <c r="F9" s="103" t="s">
        <v>202</v>
      </c>
      <c r="G9" s="125">
        <v>3</v>
      </c>
      <c r="H9" s="221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/>
      <c r="GE9" s="187"/>
      <c r="GF9" s="187"/>
      <c r="GG9" s="187"/>
      <c r="GH9" s="187"/>
      <c r="GI9" s="187"/>
      <c r="GJ9" s="187"/>
      <c r="GK9" s="187"/>
      <c r="GL9" s="187"/>
      <c r="GM9" s="187"/>
      <c r="GN9" s="187"/>
      <c r="GO9" s="187"/>
      <c r="GP9" s="187"/>
      <c r="GQ9" s="187"/>
      <c r="GR9" s="187"/>
      <c r="GS9" s="187"/>
      <c r="GT9" s="187"/>
      <c r="GU9" s="187"/>
      <c r="GV9" s="187"/>
      <c r="GW9" s="187"/>
      <c r="GX9" s="187"/>
      <c r="GY9" s="187"/>
      <c r="GZ9" s="187"/>
      <c r="HA9" s="187"/>
      <c r="HB9" s="187"/>
      <c r="HC9" s="187"/>
      <c r="HD9" s="187"/>
      <c r="HE9" s="187"/>
      <c r="HF9" s="187"/>
      <c r="HG9" s="187"/>
      <c r="HH9" s="187"/>
      <c r="HI9" s="187"/>
      <c r="HJ9" s="187"/>
      <c r="HK9" s="187"/>
      <c r="HL9" s="187"/>
      <c r="HM9" s="187"/>
      <c r="HN9" s="187"/>
      <c r="HO9" s="187"/>
      <c r="HP9" s="187"/>
      <c r="HQ9" s="187"/>
      <c r="HR9" s="187"/>
      <c r="HS9" s="187"/>
      <c r="HT9" s="187"/>
      <c r="HU9" s="187"/>
      <c r="HV9" s="187"/>
      <c r="HW9" s="187"/>
      <c r="HX9" s="187"/>
      <c r="HY9" s="187"/>
      <c r="HZ9" s="187"/>
      <c r="IA9" s="187"/>
      <c r="IB9" s="187"/>
      <c r="IC9" s="187"/>
      <c r="ID9" s="187"/>
      <c r="IE9" s="187"/>
      <c r="IF9" s="187"/>
      <c r="IG9" s="187"/>
      <c r="IH9" s="187"/>
      <c r="II9" s="187"/>
      <c r="IJ9" s="187"/>
      <c r="IK9" s="187"/>
    </row>
    <row r="10" spans="1:245" s="222" customFormat="1" ht="40.799999999999997" customHeight="1">
      <c r="A10" s="191">
        <v>37</v>
      </c>
      <c r="B10" s="103" t="s">
        <v>46</v>
      </c>
      <c r="C10" s="95"/>
      <c r="D10" s="95"/>
      <c r="E10" s="103"/>
      <c r="F10" s="103" t="s">
        <v>103</v>
      </c>
      <c r="G10" s="125">
        <v>4</v>
      </c>
      <c r="H10" s="226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  <c r="IA10" s="187"/>
      <c r="IB10" s="187"/>
      <c r="IC10" s="187"/>
      <c r="ID10" s="187"/>
      <c r="IE10" s="187"/>
      <c r="IF10" s="187"/>
      <c r="IG10" s="187"/>
      <c r="IH10" s="187"/>
      <c r="II10" s="187"/>
      <c r="IJ10" s="187"/>
      <c r="IK10" s="187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J44"/>
  <sheetViews>
    <sheetView showGridLines="0" zoomScale="74" workbookViewId="0">
      <selection activeCell="D48" sqref="D48"/>
    </sheetView>
  </sheetViews>
  <sheetFormatPr defaultColWidth="6.61328125" defaultRowHeight="12" customHeight="1"/>
  <cols>
    <col min="1" max="1" width="7.3046875" style="16" customWidth="1"/>
    <col min="2" max="2" width="8.23046875" style="16" customWidth="1"/>
    <col min="3" max="3" width="6.61328125" style="16" hidden="1" customWidth="1"/>
    <col min="4" max="4" width="33.3828125" style="16" customWidth="1"/>
    <col min="5" max="5" width="27.921875" style="16" customWidth="1"/>
    <col min="6" max="244" width="6.61328125" style="16" customWidth="1"/>
  </cols>
  <sheetData>
    <row r="1" spans="1:244" ht="12.75" customHeight="1">
      <c r="A1" s="17"/>
      <c r="B1" s="18"/>
      <c r="C1" s="18"/>
      <c r="D1" s="18"/>
      <c r="E1" s="19"/>
      <c r="F1" s="20"/>
      <c r="G1" s="21"/>
    </row>
    <row r="2" spans="1:244" ht="15" customHeight="1">
      <c r="A2" s="22"/>
      <c r="B2" s="23"/>
      <c r="C2" s="23"/>
      <c r="D2" s="24" t="s">
        <v>21</v>
      </c>
      <c r="E2" s="25"/>
      <c r="F2" s="28"/>
      <c r="G2" s="30"/>
    </row>
    <row r="3" spans="1:244" ht="15" customHeight="1">
      <c r="A3" s="22"/>
      <c r="B3" s="23"/>
      <c r="C3" s="23"/>
      <c r="D3" s="24" t="s">
        <v>22</v>
      </c>
      <c r="E3" s="25"/>
      <c r="F3" s="28"/>
      <c r="G3" s="30"/>
    </row>
    <row r="4" spans="1:244" ht="15" customHeight="1">
      <c r="A4" s="22"/>
      <c r="B4" s="23"/>
      <c r="C4" s="23"/>
      <c r="D4" s="24" t="s">
        <v>2</v>
      </c>
      <c r="E4" s="33"/>
      <c r="F4" s="28"/>
      <c r="G4" s="30"/>
    </row>
    <row r="5" spans="1:244" ht="27" customHeight="1">
      <c r="A5" s="22"/>
      <c r="B5" s="26"/>
      <c r="C5" s="26"/>
      <c r="D5" s="26"/>
      <c r="E5" s="36"/>
      <c r="F5" s="28"/>
      <c r="G5" s="30"/>
    </row>
    <row r="6" spans="1:244" ht="36" customHeight="1">
      <c r="A6" s="166" t="s">
        <v>3</v>
      </c>
      <c r="B6" s="139" t="s">
        <v>4</v>
      </c>
      <c r="C6" s="139" t="s">
        <v>5</v>
      </c>
      <c r="D6" s="139" t="s">
        <v>230</v>
      </c>
      <c r="E6" s="167" t="s">
        <v>7</v>
      </c>
      <c r="F6" s="11" t="s">
        <v>19</v>
      </c>
      <c r="G6" s="30"/>
    </row>
    <row r="7" spans="1:244" s="232" customFormat="1" ht="36" customHeight="1">
      <c r="A7" s="335">
        <v>124</v>
      </c>
      <c r="B7" s="336" t="s">
        <v>57</v>
      </c>
      <c r="C7" s="336"/>
      <c r="D7" s="336"/>
      <c r="E7" s="317" t="s">
        <v>206</v>
      </c>
      <c r="F7" s="200">
        <v>1</v>
      </c>
      <c r="G7" s="310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  <c r="DB7" s="322"/>
      <c r="DC7" s="322"/>
      <c r="DD7" s="322"/>
      <c r="DE7" s="322"/>
      <c r="DF7" s="322"/>
      <c r="DG7" s="322"/>
      <c r="DH7" s="322"/>
      <c r="DI7" s="322"/>
      <c r="DJ7" s="322"/>
      <c r="DK7" s="322"/>
      <c r="DL7" s="322"/>
      <c r="DM7" s="322"/>
      <c r="DN7" s="322"/>
      <c r="DO7" s="322"/>
      <c r="DP7" s="322"/>
      <c r="DQ7" s="322"/>
      <c r="DR7" s="322"/>
      <c r="DS7" s="322"/>
      <c r="DT7" s="322"/>
      <c r="DU7" s="322"/>
      <c r="DV7" s="322"/>
      <c r="DW7" s="322"/>
      <c r="DX7" s="322"/>
      <c r="DY7" s="322"/>
      <c r="DZ7" s="322"/>
      <c r="EA7" s="322"/>
      <c r="EB7" s="322"/>
      <c r="EC7" s="322"/>
      <c r="ED7" s="322"/>
      <c r="EE7" s="322"/>
      <c r="EF7" s="322"/>
      <c r="EG7" s="322"/>
      <c r="EH7" s="322"/>
      <c r="EI7" s="322"/>
      <c r="EJ7" s="322"/>
      <c r="EK7" s="322"/>
      <c r="EL7" s="322"/>
      <c r="EM7" s="322"/>
      <c r="EN7" s="322"/>
      <c r="EO7" s="322"/>
      <c r="EP7" s="322"/>
      <c r="EQ7" s="322"/>
      <c r="ER7" s="322"/>
      <c r="ES7" s="322"/>
      <c r="ET7" s="322"/>
      <c r="EU7" s="322"/>
      <c r="EV7" s="322"/>
      <c r="EW7" s="322"/>
      <c r="EX7" s="322"/>
      <c r="EY7" s="322"/>
      <c r="EZ7" s="322"/>
      <c r="FA7" s="322"/>
      <c r="FB7" s="322"/>
      <c r="FC7" s="322"/>
      <c r="FD7" s="322"/>
      <c r="FE7" s="322"/>
      <c r="FF7" s="322"/>
      <c r="FG7" s="322"/>
      <c r="FH7" s="322"/>
      <c r="FI7" s="322"/>
      <c r="FJ7" s="322"/>
      <c r="FK7" s="322"/>
      <c r="FL7" s="322"/>
      <c r="FM7" s="322"/>
      <c r="FN7" s="322"/>
      <c r="FO7" s="322"/>
      <c r="FP7" s="322"/>
      <c r="FQ7" s="322"/>
      <c r="FR7" s="322"/>
      <c r="FS7" s="322"/>
      <c r="FT7" s="322"/>
      <c r="FU7" s="322"/>
      <c r="FV7" s="322"/>
      <c r="FW7" s="322"/>
      <c r="FX7" s="322"/>
      <c r="FY7" s="322"/>
      <c r="FZ7" s="322"/>
      <c r="GA7" s="322"/>
      <c r="GB7" s="322"/>
      <c r="GC7" s="322"/>
      <c r="GD7" s="322"/>
      <c r="GE7" s="322"/>
      <c r="GF7" s="322"/>
      <c r="GG7" s="322"/>
      <c r="GH7" s="322"/>
      <c r="GI7" s="322"/>
      <c r="GJ7" s="322"/>
      <c r="GK7" s="322"/>
      <c r="GL7" s="322"/>
      <c r="GM7" s="322"/>
      <c r="GN7" s="322"/>
      <c r="GO7" s="322"/>
      <c r="GP7" s="322"/>
      <c r="GQ7" s="322"/>
      <c r="GR7" s="322"/>
      <c r="GS7" s="322"/>
      <c r="GT7" s="322"/>
      <c r="GU7" s="322"/>
      <c r="GV7" s="322"/>
      <c r="GW7" s="322"/>
      <c r="GX7" s="322"/>
      <c r="GY7" s="322"/>
      <c r="GZ7" s="322"/>
      <c r="HA7" s="322"/>
      <c r="HB7" s="322"/>
      <c r="HC7" s="322"/>
      <c r="HD7" s="322"/>
      <c r="HE7" s="322"/>
      <c r="HF7" s="322"/>
      <c r="HG7" s="322"/>
      <c r="HH7" s="322"/>
      <c r="HI7" s="322"/>
      <c r="HJ7" s="322"/>
      <c r="HK7" s="322"/>
      <c r="HL7" s="322"/>
      <c r="HM7" s="322"/>
      <c r="HN7" s="322"/>
      <c r="HO7" s="322"/>
      <c r="HP7" s="322"/>
      <c r="HQ7" s="322"/>
      <c r="HR7" s="322"/>
      <c r="HS7" s="322"/>
      <c r="HT7" s="322"/>
      <c r="HU7" s="322"/>
      <c r="HV7" s="322"/>
      <c r="HW7" s="322"/>
      <c r="HX7" s="322"/>
      <c r="HY7" s="322"/>
      <c r="HZ7" s="322"/>
      <c r="IA7" s="322"/>
      <c r="IB7" s="322"/>
      <c r="IC7" s="322"/>
      <c r="ID7" s="322"/>
      <c r="IE7" s="322"/>
      <c r="IF7" s="322"/>
      <c r="IG7" s="322"/>
      <c r="IH7" s="322"/>
      <c r="II7" s="322"/>
      <c r="IJ7" s="322"/>
    </row>
    <row r="8" spans="1:244" s="232" customFormat="1" ht="36" customHeight="1">
      <c r="A8" s="335">
        <v>95</v>
      </c>
      <c r="B8" s="336" t="s">
        <v>79</v>
      </c>
      <c r="C8" s="336"/>
      <c r="D8" s="336"/>
      <c r="E8" s="317" t="s">
        <v>173</v>
      </c>
      <c r="F8" s="200">
        <v>2</v>
      </c>
      <c r="G8" s="310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/>
      <c r="CY8" s="322"/>
      <c r="CZ8" s="322"/>
      <c r="DA8" s="322"/>
      <c r="DB8" s="322"/>
      <c r="DC8" s="322"/>
      <c r="DD8" s="322"/>
      <c r="DE8" s="322"/>
      <c r="DF8" s="322"/>
      <c r="DG8" s="322"/>
      <c r="DH8" s="322"/>
      <c r="DI8" s="322"/>
      <c r="DJ8" s="322"/>
      <c r="DK8" s="322"/>
      <c r="DL8" s="322"/>
      <c r="DM8" s="322"/>
      <c r="DN8" s="322"/>
      <c r="DO8" s="322"/>
      <c r="DP8" s="322"/>
      <c r="DQ8" s="322"/>
      <c r="DR8" s="322"/>
      <c r="DS8" s="322"/>
      <c r="DT8" s="322"/>
      <c r="DU8" s="322"/>
      <c r="DV8" s="322"/>
      <c r="DW8" s="322"/>
      <c r="DX8" s="322"/>
      <c r="DY8" s="322"/>
      <c r="DZ8" s="322"/>
      <c r="EA8" s="322"/>
      <c r="EB8" s="322"/>
      <c r="EC8" s="322"/>
      <c r="ED8" s="322"/>
      <c r="EE8" s="322"/>
      <c r="EF8" s="322"/>
      <c r="EG8" s="322"/>
      <c r="EH8" s="322"/>
      <c r="EI8" s="322"/>
      <c r="EJ8" s="322"/>
      <c r="EK8" s="322"/>
      <c r="EL8" s="322"/>
      <c r="EM8" s="322"/>
      <c r="EN8" s="322"/>
      <c r="EO8" s="322"/>
      <c r="EP8" s="322"/>
      <c r="EQ8" s="322"/>
      <c r="ER8" s="322"/>
      <c r="ES8" s="322"/>
      <c r="ET8" s="322"/>
      <c r="EU8" s="322"/>
      <c r="EV8" s="322"/>
      <c r="EW8" s="322"/>
      <c r="EX8" s="322"/>
      <c r="EY8" s="322"/>
      <c r="EZ8" s="322"/>
      <c r="FA8" s="322"/>
      <c r="FB8" s="322"/>
      <c r="FC8" s="322"/>
      <c r="FD8" s="322"/>
      <c r="FE8" s="322"/>
      <c r="FF8" s="322"/>
      <c r="FG8" s="322"/>
      <c r="FH8" s="322"/>
      <c r="FI8" s="322"/>
      <c r="FJ8" s="322"/>
      <c r="FK8" s="322"/>
      <c r="FL8" s="322"/>
      <c r="FM8" s="322"/>
      <c r="FN8" s="322"/>
      <c r="FO8" s="322"/>
      <c r="FP8" s="322"/>
      <c r="FQ8" s="322"/>
      <c r="FR8" s="322"/>
      <c r="FS8" s="322"/>
      <c r="FT8" s="322"/>
      <c r="FU8" s="322"/>
      <c r="FV8" s="322"/>
      <c r="FW8" s="322"/>
      <c r="FX8" s="322"/>
      <c r="FY8" s="322"/>
      <c r="FZ8" s="322"/>
      <c r="GA8" s="322"/>
      <c r="GB8" s="322"/>
      <c r="GC8" s="322"/>
      <c r="GD8" s="322"/>
      <c r="GE8" s="322"/>
      <c r="GF8" s="322"/>
      <c r="GG8" s="322"/>
      <c r="GH8" s="322"/>
      <c r="GI8" s="322"/>
      <c r="GJ8" s="322"/>
      <c r="GK8" s="322"/>
      <c r="GL8" s="322"/>
      <c r="GM8" s="322"/>
      <c r="GN8" s="322"/>
      <c r="GO8" s="322"/>
      <c r="GP8" s="322"/>
      <c r="GQ8" s="322"/>
      <c r="GR8" s="322"/>
      <c r="GS8" s="322"/>
      <c r="GT8" s="322"/>
      <c r="GU8" s="322"/>
      <c r="GV8" s="322"/>
      <c r="GW8" s="322"/>
      <c r="GX8" s="322"/>
      <c r="GY8" s="322"/>
      <c r="GZ8" s="322"/>
      <c r="HA8" s="322"/>
      <c r="HB8" s="322"/>
      <c r="HC8" s="322"/>
      <c r="HD8" s="322"/>
      <c r="HE8" s="322"/>
      <c r="HF8" s="322"/>
      <c r="HG8" s="322"/>
      <c r="HH8" s="322"/>
      <c r="HI8" s="322"/>
      <c r="HJ8" s="322"/>
      <c r="HK8" s="322"/>
      <c r="HL8" s="322"/>
      <c r="HM8" s="322"/>
      <c r="HN8" s="322"/>
      <c r="HO8" s="322"/>
      <c r="HP8" s="322"/>
      <c r="HQ8" s="322"/>
      <c r="HR8" s="322"/>
      <c r="HS8" s="322"/>
      <c r="HT8" s="322"/>
      <c r="HU8" s="322"/>
      <c r="HV8" s="322"/>
      <c r="HW8" s="322"/>
      <c r="HX8" s="322"/>
      <c r="HY8" s="322"/>
      <c r="HZ8" s="322"/>
      <c r="IA8" s="322"/>
      <c r="IB8" s="322"/>
      <c r="IC8" s="322"/>
      <c r="ID8" s="322"/>
      <c r="IE8" s="322"/>
      <c r="IF8" s="322"/>
      <c r="IG8" s="322"/>
      <c r="IH8" s="322"/>
      <c r="II8" s="322"/>
      <c r="IJ8" s="322"/>
    </row>
    <row r="9" spans="1:244" s="232" customFormat="1" ht="36" customHeight="1">
      <c r="A9" s="140">
        <v>155</v>
      </c>
      <c r="B9" s="144" t="s">
        <v>109</v>
      </c>
      <c r="C9" s="144"/>
      <c r="D9" s="144"/>
      <c r="E9" s="141" t="s">
        <v>108</v>
      </c>
      <c r="F9" s="200">
        <v>3</v>
      </c>
      <c r="G9" s="238"/>
      <c r="H9" s="239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s="227" customFormat="1" ht="36" customHeight="1">
      <c r="A10" s="121">
        <v>19</v>
      </c>
      <c r="B10" s="205" t="s">
        <v>79</v>
      </c>
      <c r="C10" s="121"/>
      <c r="D10" s="121"/>
      <c r="E10" s="205" t="s">
        <v>77</v>
      </c>
      <c r="F10" s="200">
        <v>4</v>
      </c>
      <c r="G10" s="33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</row>
    <row r="11" spans="1:244" s="227" customFormat="1" ht="36" customHeight="1">
      <c r="A11" s="121">
        <v>110</v>
      </c>
      <c r="B11" s="205" t="s">
        <v>57</v>
      </c>
      <c r="C11" s="121"/>
      <c r="D11" s="121"/>
      <c r="E11" s="205" t="s">
        <v>192</v>
      </c>
      <c r="F11" s="200">
        <v>5</v>
      </c>
      <c r="G11" s="33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  <c r="FQ11" s="247"/>
      <c r="FR11" s="247"/>
      <c r="FS11" s="247"/>
      <c r="FT11" s="247"/>
      <c r="FU11" s="247"/>
      <c r="FV11" s="247"/>
      <c r="FW11" s="247"/>
      <c r="FX11" s="247"/>
      <c r="FY11" s="247"/>
      <c r="FZ11" s="247"/>
      <c r="GA11" s="247"/>
      <c r="GB11" s="247"/>
      <c r="GC11" s="247"/>
      <c r="GD11" s="247"/>
      <c r="GE11" s="247"/>
      <c r="GF11" s="247"/>
      <c r="GG11" s="247"/>
      <c r="GH11" s="247"/>
      <c r="GI11" s="247"/>
      <c r="GJ11" s="247"/>
      <c r="GK11" s="247"/>
      <c r="GL11" s="247"/>
      <c r="GM11" s="247"/>
      <c r="GN11" s="247"/>
      <c r="GO11" s="247"/>
      <c r="GP11" s="247"/>
      <c r="GQ11" s="247"/>
      <c r="GR11" s="247"/>
      <c r="GS11" s="247"/>
      <c r="GT11" s="247"/>
      <c r="GU11" s="247"/>
      <c r="GV11" s="247"/>
      <c r="GW11" s="247"/>
      <c r="GX11" s="247"/>
      <c r="GY11" s="247"/>
      <c r="GZ11" s="247"/>
      <c r="HA11" s="247"/>
      <c r="HB11" s="247"/>
      <c r="HC11" s="247"/>
      <c r="HD11" s="247"/>
      <c r="HE11" s="247"/>
      <c r="HF11" s="247"/>
      <c r="HG11" s="247"/>
      <c r="HH11" s="247"/>
      <c r="HI11" s="247"/>
      <c r="HJ11" s="247"/>
      <c r="HK11" s="247"/>
      <c r="HL11" s="247"/>
      <c r="HM11" s="247"/>
      <c r="HN11" s="247"/>
      <c r="HO11" s="247"/>
      <c r="HP11" s="247"/>
      <c r="HQ11" s="247"/>
      <c r="HR11" s="247"/>
      <c r="HS11" s="247"/>
      <c r="HT11" s="247"/>
      <c r="HU11" s="247"/>
      <c r="HV11" s="247"/>
      <c r="HW11" s="247"/>
      <c r="HX11" s="247"/>
      <c r="HY11" s="247"/>
      <c r="HZ11" s="247"/>
      <c r="IA11" s="247"/>
      <c r="IB11" s="247"/>
      <c r="IC11" s="247"/>
      <c r="ID11" s="247"/>
      <c r="IE11" s="247"/>
      <c r="IF11" s="247"/>
      <c r="IG11" s="247"/>
      <c r="IH11" s="247"/>
      <c r="II11" s="247"/>
      <c r="IJ11" s="247"/>
    </row>
    <row r="12" spans="1:244" s="230" customFormat="1" ht="36" customHeight="1">
      <c r="A12" s="158">
        <v>5</v>
      </c>
      <c r="B12" s="344" t="s">
        <v>57</v>
      </c>
      <c r="C12" s="159"/>
      <c r="D12" s="159"/>
      <c r="E12" s="344" t="s">
        <v>58</v>
      </c>
      <c r="F12" s="200"/>
      <c r="G12" s="228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</row>
    <row r="13" spans="1:244" s="232" customFormat="1" ht="36" customHeight="1">
      <c r="A13" s="140">
        <v>137</v>
      </c>
      <c r="B13" s="144"/>
      <c r="C13" s="144"/>
      <c r="D13" s="144"/>
      <c r="E13" s="145" t="s">
        <v>224</v>
      </c>
      <c r="F13" s="200"/>
      <c r="G13" s="228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</row>
    <row r="14" spans="1:244" ht="36" customHeight="1" thickBot="1">
      <c r="A14" s="170" t="s">
        <v>3</v>
      </c>
      <c r="B14" s="155" t="s">
        <v>4</v>
      </c>
      <c r="C14" s="155" t="s">
        <v>23</v>
      </c>
      <c r="D14" s="155" t="s">
        <v>237</v>
      </c>
      <c r="E14" s="171" t="s">
        <v>7</v>
      </c>
      <c r="F14" s="11" t="s">
        <v>19</v>
      </c>
      <c r="G14" s="30"/>
    </row>
    <row r="15" spans="1:244" s="232" customFormat="1" ht="36" customHeight="1">
      <c r="A15" s="338">
        <v>132</v>
      </c>
      <c r="B15" s="339" t="s">
        <v>57</v>
      </c>
      <c r="C15" s="339"/>
      <c r="D15" s="339" t="s">
        <v>246</v>
      </c>
      <c r="E15" s="340" t="s">
        <v>216</v>
      </c>
      <c r="F15" s="157">
        <v>1</v>
      </c>
      <c r="G15" s="341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/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/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2"/>
      <c r="GV15" s="342"/>
      <c r="GW15" s="342"/>
      <c r="GX15" s="342"/>
      <c r="GY15" s="342"/>
      <c r="GZ15" s="342"/>
      <c r="HA15" s="342"/>
      <c r="HB15" s="342"/>
      <c r="HC15" s="342"/>
      <c r="HD15" s="342"/>
      <c r="HE15" s="342"/>
      <c r="HF15" s="342"/>
      <c r="HG15" s="342"/>
      <c r="HH15" s="342"/>
      <c r="HI15" s="342"/>
      <c r="HJ15" s="342"/>
      <c r="HK15" s="342"/>
      <c r="HL15" s="342"/>
      <c r="HM15" s="342"/>
      <c r="HN15" s="342"/>
      <c r="HO15" s="342"/>
      <c r="HP15" s="342"/>
      <c r="HQ15" s="342"/>
      <c r="HR15" s="342"/>
      <c r="HS15" s="342"/>
      <c r="HT15" s="342"/>
      <c r="HU15" s="342"/>
      <c r="HV15" s="342"/>
      <c r="HW15" s="342"/>
      <c r="HX15" s="342"/>
      <c r="HY15" s="342"/>
      <c r="HZ15" s="342"/>
      <c r="IA15" s="342"/>
      <c r="IB15" s="342"/>
      <c r="IC15" s="342"/>
      <c r="ID15" s="342"/>
      <c r="IE15" s="342"/>
      <c r="IF15" s="342"/>
      <c r="IG15" s="342"/>
      <c r="IH15" s="342"/>
      <c r="II15" s="342"/>
      <c r="IJ15" s="342"/>
    </row>
    <row r="16" spans="1:244" s="232" customFormat="1" ht="36" customHeight="1">
      <c r="A16" s="140">
        <v>88</v>
      </c>
      <c r="B16" s="144" t="s">
        <v>164</v>
      </c>
      <c r="C16" s="144"/>
      <c r="D16" s="144"/>
      <c r="E16" s="145" t="s">
        <v>163</v>
      </c>
      <c r="F16" s="200">
        <v>2</v>
      </c>
      <c r="G16" s="310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2"/>
      <c r="DK16" s="322"/>
      <c r="DL16" s="322"/>
      <c r="DM16" s="322"/>
      <c r="DN16" s="322"/>
      <c r="DO16" s="322"/>
      <c r="DP16" s="322"/>
      <c r="DQ16" s="322"/>
      <c r="DR16" s="322"/>
      <c r="DS16" s="322"/>
      <c r="DT16" s="322"/>
      <c r="DU16" s="322"/>
      <c r="DV16" s="322"/>
      <c r="DW16" s="322"/>
      <c r="DX16" s="322"/>
      <c r="DY16" s="322"/>
      <c r="DZ16" s="322"/>
      <c r="EA16" s="322"/>
      <c r="EB16" s="322"/>
      <c r="EC16" s="322"/>
      <c r="ED16" s="322"/>
      <c r="EE16" s="322"/>
      <c r="EF16" s="322"/>
      <c r="EG16" s="322"/>
      <c r="EH16" s="322"/>
      <c r="EI16" s="322"/>
      <c r="EJ16" s="322"/>
      <c r="EK16" s="322"/>
      <c r="EL16" s="322"/>
      <c r="EM16" s="322"/>
      <c r="EN16" s="322"/>
      <c r="EO16" s="322"/>
      <c r="EP16" s="322"/>
      <c r="EQ16" s="322"/>
      <c r="ER16" s="322"/>
      <c r="ES16" s="322"/>
      <c r="ET16" s="322"/>
      <c r="EU16" s="322"/>
      <c r="EV16" s="322"/>
      <c r="EW16" s="322"/>
      <c r="EX16" s="322"/>
      <c r="EY16" s="322"/>
      <c r="EZ16" s="322"/>
      <c r="FA16" s="322"/>
      <c r="FB16" s="322"/>
      <c r="FC16" s="322"/>
      <c r="FD16" s="322"/>
      <c r="FE16" s="322"/>
      <c r="FF16" s="322"/>
      <c r="FG16" s="322"/>
      <c r="FH16" s="322"/>
      <c r="FI16" s="322"/>
      <c r="FJ16" s="322"/>
      <c r="FK16" s="322"/>
      <c r="FL16" s="322"/>
      <c r="FM16" s="322"/>
      <c r="FN16" s="322"/>
      <c r="FO16" s="322"/>
      <c r="FP16" s="322"/>
      <c r="FQ16" s="322"/>
      <c r="FR16" s="322"/>
      <c r="FS16" s="322"/>
      <c r="FT16" s="322"/>
      <c r="FU16" s="322"/>
      <c r="FV16" s="322"/>
      <c r="FW16" s="322"/>
      <c r="FX16" s="322"/>
      <c r="FY16" s="322"/>
      <c r="FZ16" s="322"/>
      <c r="GA16" s="322"/>
      <c r="GB16" s="322"/>
      <c r="GC16" s="322"/>
      <c r="GD16" s="322"/>
      <c r="GE16" s="322"/>
      <c r="GF16" s="322"/>
      <c r="GG16" s="322"/>
      <c r="GH16" s="322"/>
      <c r="GI16" s="322"/>
      <c r="GJ16" s="322"/>
      <c r="GK16" s="322"/>
      <c r="GL16" s="322"/>
      <c r="GM16" s="322"/>
      <c r="GN16" s="322"/>
      <c r="GO16" s="322"/>
      <c r="GP16" s="322"/>
      <c r="GQ16" s="322"/>
      <c r="GR16" s="322"/>
      <c r="GS16" s="322"/>
      <c r="GT16" s="322"/>
      <c r="GU16" s="322"/>
      <c r="GV16" s="322"/>
      <c r="GW16" s="322"/>
      <c r="GX16" s="322"/>
      <c r="GY16" s="322"/>
      <c r="GZ16" s="322"/>
      <c r="HA16" s="322"/>
      <c r="HB16" s="322"/>
      <c r="HC16" s="322"/>
      <c r="HD16" s="322"/>
      <c r="HE16" s="322"/>
      <c r="HF16" s="322"/>
      <c r="HG16" s="322"/>
      <c r="HH16" s="322"/>
      <c r="HI16" s="322"/>
      <c r="HJ16" s="322"/>
      <c r="HK16" s="322"/>
      <c r="HL16" s="322"/>
      <c r="HM16" s="322"/>
      <c r="HN16" s="322"/>
      <c r="HO16" s="322"/>
      <c r="HP16" s="322"/>
      <c r="HQ16" s="322"/>
      <c r="HR16" s="322"/>
      <c r="HS16" s="322"/>
      <c r="HT16" s="322"/>
      <c r="HU16" s="322"/>
      <c r="HV16" s="322"/>
      <c r="HW16" s="322"/>
      <c r="HX16" s="322"/>
      <c r="HY16" s="322"/>
      <c r="HZ16" s="322"/>
      <c r="IA16" s="322"/>
      <c r="IB16" s="322"/>
      <c r="IC16" s="322"/>
      <c r="ID16" s="322"/>
      <c r="IE16" s="322"/>
      <c r="IF16" s="322"/>
      <c r="IG16" s="322"/>
      <c r="IH16" s="322"/>
      <c r="II16" s="322"/>
      <c r="IJ16" s="322"/>
    </row>
    <row r="17" spans="1:244" s="227" customFormat="1" ht="36" customHeight="1">
      <c r="A17" s="131">
        <v>87</v>
      </c>
      <c r="B17" s="131" t="s">
        <v>79</v>
      </c>
      <c r="C17" s="131"/>
      <c r="D17" s="131"/>
      <c r="E17" s="131" t="s">
        <v>162</v>
      </c>
      <c r="F17" s="200">
        <v>3</v>
      </c>
      <c r="G17" s="131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</row>
    <row r="18" spans="1:244" s="230" customFormat="1" ht="36" customHeight="1">
      <c r="A18" s="146">
        <v>26</v>
      </c>
      <c r="B18" s="156" t="s">
        <v>57</v>
      </c>
      <c r="C18" s="147"/>
      <c r="D18" s="147"/>
      <c r="E18" s="156" t="s">
        <v>85</v>
      </c>
      <c r="F18" s="200">
        <v>4</v>
      </c>
      <c r="G18" s="228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</row>
    <row r="19" spans="1:244" s="227" customFormat="1" ht="36" customHeight="1">
      <c r="A19" s="121">
        <v>51</v>
      </c>
      <c r="B19" s="205" t="s">
        <v>109</v>
      </c>
      <c r="C19" s="121"/>
      <c r="D19" s="121"/>
      <c r="E19" s="205" t="s">
        <v>120</v>
      </c>
      <c r="F19" s="200">
        <v>5</v>
      </c>
      <c r="G19" s="33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7"/>
      <c r="EA19" s="247"/>
      <c r="EB19" s="247"/>
      <c r="EC19" s="247"/>
      <c r="ED19" s="247"/>
      <c r="EE19" s="247"/>
      <c r="EF19" s="247"/>
      <c r="EG19" s="247"/>
      <c r="EH19" s="247"/>
      <c r="EI19" s="247"/>
      <c r="EJ19" s="247"/>
      <c r="EK19" s="247"/>
      <c r="EL19" s="247"/>
      <c r="EM19" s="247"/>
      <c r="EN19" s="247"/>
      <c r="EO19" s="247"/>
      <c r="EP19" s="247"/>
      <c r="EQ19" s="247"/>
      <c r="ER19" s="247"/>
      <c r="ES19" s="247"/>
      <c r="ET19" s="247"/>
      <c r="EU19" s="247"/>
      <c r="EV19" s="247"/>
      <c r="EW19" s="247"/>
      <c r="EX19" s="247"/>
      <c r="EY19" s="247"/>
      <c r="EZ19" s="247"/>
      <c r="FA19" s="247"/>
      <c r="FB19" s="247"/>
      <c r="FC19" s="247"/>
      <c r="FD19" s="247"/>
      <c r="FE19" s="247"/>
      <c r="FF19" s="247"/>
      <c r="FG19" s="247"/>
      <c r="FH19" s="247"/>
      <c r="FI19" s="247"/>
      <c r="FJ19" s="247"/>
      <c r="FK19" s="247"/>
      <c r="FL19" s="247"/>
      <c r="FM19" s="247"/>
      <c r="FN19" s="247"/>
      <c r="FO19" s="247"/>
      <c r="FP19" s="247"/>
      <c r="FQ19" s="247"/>
      <c r="FR19" s="247"/>
      <c r="FS19" s="247"/>
      <c r="FT19" s="247"/>
      <c r="FU19" s="247"/>
      <c r="FV19" s="247"/>
      <c r="FW19" s="247"/>
      <c r="FX19" s="247"/>
      <c r="FY19" s="247"/>
      <c r="FZ19" s="247"/>
      <c r="GA19" s="247"/>
      <c r="GB19" s="247"/>
      <c r="GC19" s="247"/>
      <c r="GD19" s="247"/>
      <c r="GE19" s="247"/>
      <c r="GF19" s="247"/>
      <c r="GG19" s="247"/>
      <c r="GH19" s="247"/>
      <c r="GI19" s="247"/>
      <c r="GJ19" s="247"/>
      <c r="GK19" s="247"/>
      <c r="GL19" s="247"/>
      <c r="GM19" s="247"/>
      <c r="GN19" s="247"/>
      <c r="GO19" s="247"/>
      <c r="GP19" s="247"/>
      <c r="GQ19" s="247"/>
      <c r="GR19" s="247"/>
      <c r="GS19" s="247"/>
      <c r="GT19" s="247"/>
      <c r="GU19" s="247"/>
      <c r="GV19" s="247"/>
      <c r="GW19" s="247"/>
      <c r="GX19" s="247"/>
      <c r="GY19" s="247"/>
      <c r="GZ19" s="247"/>
      <c r="HA19" s="247"/>
      <c r="HB19" s="247"/>
      <c r="HC19" s="247"/>
      <c r="HD19" s="247"/>
      <c r="HE19" s="247"/>
      <c r="HF19" s="247"/>
      <c r="HG19" s="247"/>
      <c r="HH19" s="247"/>
      <c r="HI19" s="247"/>
      <c r="HJ19" s="247"/>
      <c r="HK19" s="247"/>
      <c r="HL19" s="247"/>
      <c r="HM19" s="247"/>
      <c r="HN19" s="247"/>
      <c r="HO19" s="247"/>
      <c r="HP19" s="247"/>
      <c r="HQ19" s="247"/>
      <c r="HR19" s="247"/>
      <c r="HS19" s="247"/>
      <c r="HT19" s="247"/>
      <c r="HU19" s="247"/>
      <c r="HV19" s="247"/>
      <c r="HW19" s="247"/>
      <c r="HX19" s="247"/>
      <c r="HY19" s="247"/>
      <c r="HZ19" s="247"/>
      <c r="IA19" s="247"/>
      <c r="IB19" s="247"/>
      <c r="IC19" s="247"/>
      <c r="ID19" s="247"/>
      <c r="IE19" s="247"/>
      <c r="IF19" s="247"/>
      <c r="IG19" s="247"/>
      <c r="IH19" s="247"/>
      <c r="II19" s="247"/>
      <c r="IJ19" s="247"/>
    </row>
    <row r="20" spans="1:244" s="327" customFormat="1" ht="36" customHeight="1">
      <c r="A20" s="121">
        <v>85</v>
      </c>
      <c r="B20" s="121" t="s">
        <v>57</v>
      </c>
      <c r="C20" s="121"/>
      <c r="D20" s="121"/>
      <c r="E20" s="172" t="s">
        <v>161</v>
      </c>
      <c r="F20" s="200"/>
      <c r="G20" s="33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7"/>
      <c r="EA20" s="247"/>
      <c r="EB20" s="247"/>
      <c r="EC20" s="247"/>
      <c r="ED20" s="247"/>
      <c r="EE20" s="247"/>
      <c r="EF20" s="247"/>
      <c r="EG20" s="247"/>
      <c r="EH20" s="247"/>
      <c r="EI20" s="247"/>
      <c r="EJ20" s="247"/>
      <c r="EK20" s="247"/>
      <c r="EL20" s="247"/>
      <c r="EM20" s="247"/>
      <c r="EN20" s="247"/>
      <c r="EO20" s="247"/>
      <c r="EP20" s="247"/>
      <c r="EQ20" s="247"/>
      <c r="ER20" s="247"/>
      <c r="ES20" s="247"/>
      <c r="ET20" s="247"/>
      <c r="EU20" s="247"/>
      <c r="EV20" s="247"/>
      <c r="EW20" s="247"/>
      <c r="EX20" s="247"/>
      <c r="EY20" s="247"/>
      <c r="EZ20" s="247"/>
      <c r="FA20" s="247"/>
      <c r="FB20" s="247"/>
      <c r="FC20" s="247"/>
      <c r="FD20" s="247"/>
      <c r="FE20" s="247"/>
      <c r="FF20" s="247"/>
      <c r="FG20" s="247"/>
      <c r="FH20" s="247"/>
      <c r="FI20" s="247"/>
      <c r="FJ20" s="247"/>
      <c r="FK20" s="247"/>
      <c r="FL20" s="247"/>
      <c r="FM20" s="247"/>
      <c r="FN20" s="247"/>
      <c r="FO20" s="247"/>
      <c r="FP20" s="247"/>
      <c r="FQ20" s="247"/>
      <c r="FR20" s="247"/>
      <c r="FS20" s="247"/>
      <c r="FT20" s="247"/>
      <c r="FU20" s="247"/>
      <c r="FV20" s="247"/>
      <c r="FW20" s="247"/>
      <c r="FX20" s="247"/>
      <c r="FY20" s="247"/>
      <c r="FZ20" s="247"/>
      <c r="GA20" s="247"/>
      <c r="GB20" s="247"/>
      <c r="GC20" s="247"/>
      <c r="GD20" s="247"/>
      <c r="GE20" s="247"/>
      <c r="GF20" s="247"/>
      <c r="GG20" s="247"/>
      <c r="GH20" s="247"/>
      <c r="GI20" s="247"/>
      <c r="GJ20" s="247"/>
      <c r="GK20" s="247"/>
      <c r="GL20" s="247"/>
      <c r="GM20" s="247"/>
      <c r="GN20" s="247"/>
      <c r="GO20" s="247"/>
      <c r="GP20" s="247"/>
      <c r="GQ20" s="247"/>
      <c r="GR20" s="247"/>
      <c r="GS20" s="247"/>
      <c r="GT20" s="247"/>
      <c r="GU20" s="247"/>
      <c r="GV20" s="247"/>
      <c r="GW20" s="247"/>
      <c r="GX20" s="247"/>
      <c r="GY20" s="247"/>
      <c r="GZ20" s="247"/>
      <c r="HA20" s="247"/>
      <c r="HB20" s="247"/>
      <c r="HC20" s="247"/>
      <c r="HD20" s="247"/>
      <c r="HE20" s="247"/>
      <c r="HF20" s="247"/>
      <c r="HG20" s="247"/>
      <c r="HH20" s="247"/>
      <c r="HI20" s="247"/>
      <c r="HJ20" s="247"/>
      <c r="HK20" s="247"/>
      <c r="HL20" s="247"/>
      <c r="HM20" s="247"/>
      <c r="HN20" s="247"/>
      <c r="HO20" s="247"/>
      <c r="HP20" s="247"/>
      <c r="HQ20" s="247"/>
      <c r="HR20" s="247"/>
      <c r="HS20" s="247"/>
      <c r="HT20" s="247"/>
      <c r="HU20" s="247"/>
      <c r="HV20" s="247"/>
      <c r="HW20" s="247"/>
      <c r="HX20" s="247"/>
      <c r="HY20" s="247"/>
      <c r="HZ20" s="247"/>
      <c r="IA20" s="247"/>
      <c r="IB20" s="247"/>
      <c r="IC20" s="247"/>
      <c r="ID20" s="247"/>
      <c r="IE20" s="247"/>
      <c r="IF20" s="247"/>
      <c r="IG20" s="247"/>
      <c r="IH20" s="247"/>
      <c r="II20" s="247"/>
      <c r="IJ20" s="247"/>
    </row>
    <row r="21" spans="1:244" s="110" customFormat="1" ht="36" customHeight="1">
      <c r="A21" s="173" t="s">
        <v>3</v>
      </c>
      <c r="B21" s="174" t="s">
        <v>4</v>
      </c>
      <c r="C21" s="174" t="s">
        <v>23</v>
      </c>
      <c r="D21" s="174" t="s">
        <v>247</v>
      </c>
      <c r="E21" s="175" t="s">
        <v>7</v>
      </c>
      <c r="F21" s="11" t="s">
        <v>19</v>
      </c>
      <c r="G21" s="3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</row>
    <row r="22" spans="1:244" s="230" customFormat="1" ht="36" customHeight="1">
      <c r="A22" s="146">
        <v>83</v>
      </c>
      <c r="B22" s="147"/>
      <c r="C22" s="147"/>
      <c r="D22" s="147"/>
      <c r="E22" s="148" t="s">
        <v>159</v>
      </c>
      <c r="F22" s="200">
        <v>1</v>
      </c>
      <c r="G22" s="345"/>
      <c r="H22" s="347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</row>
    <row r="23" spans="1:244" s="227" customFormat="1" ht="36" customHeight="1">
      <c r="A23" s="132">
        <v>122</v>
      </c>
      <c r="B23" s="168" t="s">
        <v>59</v>
      </c>
      <c r="C23" s="168"/>
      <c r="D23" s="168"/>
      <c r="E23" s="131" t="s">
        <v>204</v>
      </c>
      <c r="F23" s="200">
        <v>2</v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</row>
    <row r="24" spans="1:244" s="232" customFormat="1" ht="36" customHeight="1">
      <c r="A24" s="140">
        <v>38</v>
      </c>
      <c r="B24" s="141" t="s">
        <v>65</v>
      </c>
      <c r="C24" s="144"/>
      <c r="D24" s="144"/>
      <c r="E24" s="141" t="s">
        <v>104</v>
      </c>
      <c r="F24" s="200">
        <v>3</v>
      </c>
      <c r="G24" s="228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</row>
    <row r="25" spans="1:244" s="227" customFormat="1" ht="36" customHeight="1">
      <c r="A25" s="131">
        <v>60</v>
      </c>
      <c r="B25" s="131" t="s">
        <v>57</v>
      </c>
      <c r="C25" s="131"/>
      <c r="D25" s="131"/>
      <c r="E25" s="131" t="s">
        <v>131</v>
      </c>
      <c r="F25" s="200">
        <v>4</v>
      </c>
      <c r="G25" s="33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247"/>
      <c r="DX25" s="247"/>
      <c r="DY25" s="247"/>
      <c r="DZ25" s="247"/>
      <c r="EA25" s="247"/>
      <c r="EB25" s="247"/>
      <c r="EC25" s="247"/>
      <c r="ED25" s="247"/>
      <c r="EE25" s="247"/>
      <c r="EF25" s="247"/>
      <c r="EG25" s="247"/>
      <c r="EH25" s="247"/>
      <c r="EI25" s="247"/>
      <c r="EJ25" s="247"/>
      <c r="EK25" s="247"/>
      <c r="EL25" s="247"/>
      <c r="EM25" s="247"/>
      <c r="EN25" s="247"/>
      <c r="EO25" s="247"/>
      <c r="EP25" s="247"/>
      <c r="EQ25" s="247"/>
      <c r="ER25" s="247"/>
      <c r="ES25" s="247"/>
      <c r="ET25" s="247"/>
      <c r="EU25" s="247"/>
      <c r="EV25" s="247"/>
      <c r="EW25" s="247"/>
      <c r="EX25" s="247"/>
      <c r="EY25" s="247"/>
      <c r="EZ25" s="247"/>
      <c r="FA25" s="247"/>
      <c r="FB25" s="247"/>
      <c r="FC25" s="247"/>
      <c r="FD25" s="247"/>
      <c r="FE25" s="247"/>
      <c r="FF25" s="247"/>
      <c r="FG25" s="247"/>
      <c r="FH25" s="247"/>
      <c r="FI25" s="247"/>
      <c r="FJ25" s="247"/>
      <c r="FK25" s="247"/>
      <c r="FL25" s="247"/>
      <c r="FM25" s="247"/>
      <c r="FN25" s="247"/>
      <c r="FO25" s="247"/>
      <c r="FP25" s="247"/>
      <c r="FQ25" s="247"/>
      <c r="FR25" s="247"/>
      <c r="FS25" s="247"/>
      <c r="FT25" s="247"/>
      <c r="FU25" s="247"/>
      <c r="FV25" s="247"/>
      <c r="FW25" s="247"/>
      <c r="FX25" s="247"/>
      <c r="FY25" s="247"/>
      <c r="FZ25" s="247"/>
      <c r="GA25" s="247"/>
      <c r="GB25" s="247"/>
      <c r="GC25" s="247"/>
      <c r="GD25" s="247"/>
      <c r="GE25" s="247"/>
      <c r="GF25" s="247"/>
      <c r="GG25" s="247"/>
      <c r="GH25" s="247"/>
      <c r="GI25" s="247"/>
      <c r="GJ25" s="247"/>
      <c r="GK25" s="247"/>
      <c r="GL25" s="247"/>
      <c r="GM25" s="247"/>
      <c r="GN25" s="247"/>
      <c r="GO25" s="247"/>
      <c r="GP25" s="247"/>
      <c r="GQ25" s="247"/>
      <c r="GR25" s="247"/>
      <c r="GS25" s="247"/>
      <c r="GT25" s="247"/>
      <c r="GU25" s="247"/>
      <c r="GV25" s="247"/>
      <c r="GW25" s="247"/>
      <c r="GX25" s="247"/>
      <c r="GY25" s="247"/>
      <c r="GZ25" s="247"/>
      <c r="HA25" s="247"/>
      <c r="HB25" s="247"/>
      <c r="HC25" s="247"/>
      <c r="HD25" s="247"/>
      <c r="HE25" s="247"/>
      <c r="HF25" s="247"/>
      <c r="HG25" s="247"/>
      <c r="HH25" s="247"/>
      <c r="HI25" s="247"/>
      <c r="HJ25" s="247"/>
      <c r="HK25" s="247"/>
      <c r="HL25" s="247"/>
      <c r="HM25" s="247"/>
      <c r="HN25" s="247"/>
      <c r="HO25" s="247"/>
      <c r="HP25" s="247"/>
      <c r="HQ25" s="247"/>
      <c r="HR25" s="247"/>
      <c r="HS25" s="247"/>
      <c r="HT25" s="247"/>
      <c r="HU25" s="247"/>
      <c r="HV25" s="247"/>
      <c r="HW25" s="247"/>
      <c r="HX25" s="247"/>
      <c r="HY25" s="247"/>
      <c r="HZ25" s="247"/>
      <c r="IA25" s="247"/>
      <c r="IB25" s="247"/>
      <c r="IC25" s="247"/>
      <c r="ID25" s="247"/>
      <c r="IE25" s="247"/>
      <c r="IF25" s="247"/>
      <c r="IG25" s="247"/>
      <c r="IH25" s="247"/>
      <c r="II25" s="247"/>
      <c r="IJ25" s="247"/>
    </row>
    <row r="26" spans="1:244" s="232" customFormat="1" ht="36" customHeight="1" thickBot="1">
      <c r="A26" s="343">
        <v>68</v>
      </c>
      <c r="B26" s="317" t="s">
        <v>57</v>
      </c>
      <c r="C26" s="317"/>
      <c r="D26" s="317"/>
      <c r="E26" s="317" t="s">
        <v>140</v>
      </c>
      <c r="F26" s="200">
        <v>5</v>
      </c>
      <c r="G26" s="310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2"/>
      <c r="DG26" s="322"/>
      <c r="DH26" s="322"/>
      <c r="DI26" s="322"/>
      <c r="DJ26" s="322"/>
      <c r="DK26" s="322"/>
      <c r="DL26" s="322"/>
      <c r="DM26" s="322"/>
      <c r="DN26" s="322"/>
      <c r="DO26" s="322"/>
      <c r="DP26" s="322"/>
      <c r="DQ26" s="322"/>
      <c r="DR26" s="322"/>
      <c r="DS26" s="322"/>
      <c r="DT26" s="322"/>
      <c r="DU26" s="322"/>
      <c r="DV26" s="322"/>
      <c r="DW26" s="322"/>
      <c r="DX26" s="322"/>
      <c r="DY26" s="322"/>
      <c r="DZ26" s="322"/>
      <c r="EA26" s="322"/>
      <c r="EB26" s="322"/>
      <c r="EC26" s="322"/>
      <c r="ED26" s="322"/>
      <c r="EE26" s="322"/>
      <c r="EF26" s="322"/>
      <c r="EG26" s="322"/>
      <c r="EH26" s="322"/>
      <c r="EI26" s="322"/>
      <c r="EJ26" s="322"/>
      <c r="EK26" s="322"/>
      <c r="EL26" s="322"/>
      <c r="EM26" s="322"/>
      <c r="EN26" s="322"/>
      <c r="EO26" s="322"/>
      <c r="EP26" s="322"/>
      <c r="EQ26" s="322"/>
      <c r="ER26" s="322"/>
      <c r="ES26" s="322"/>
      <c r="ET26" s="322"/>
      <c r="EU26" s="322"/>
      <c r="EV26" s="322"/>
      <c r="EW26" s="322"/>
      <c r="EX26" s="322"/>
      <c r="EY26" s="322"/>
      <c r="EZ26" s="322"/>
      <c r="FA26" s="322"/>
      <c r="FB26" s="322"/>
      <c r="FC26" s="322"/>
      <c r="FD26" s="322"/>
      <c r="FE26" s="322"/>
      <c r="FF26" s="322"/>
      <c r="FG26" s="322"/>
      <c r="FH26" s="322"/>
      <c r="FI26" s="322"/>
      <c r="FJ26" s="322"/>
      <c r="FK26" s="322"/>
      <c r="FL26" s="322"/>
      <c r="FM26" s="322"/>
      <c r="FN26" s="322"/>
      <c r="FO26" s="322"/>
      <c r="FP26" s="322"/>
      <c r="FQ26" s="322"/>
      <c r="FR26" s="322"/>
      <c r="FS26" s="322"/>
      <c r="FT26" s="322"/>
      <c r="FU26" s="322"/>
      <c r="FV26" s="322"/>
      <c r="FW26" s="322"/>
      <c r="FX26" s="322"/>
      <c r="FY26" s="322"/>
      <c r="FZ26" s="322"/>
      <c r="GA26" s="322"/>
      <c r="GB26" s="322"/>
      <c r="GC26" s="322"/>
      <c r="GD26" s="322"/>
      <c r="GE26" s="322"/>
      <c r="GF26" s="322"/>
      <c r="GG26" s="322"/>
      <c r="GH26" s="322"/>
      <c r="GI26" s="322"/>
      <c r="GJ26" s="322"/>
      <c r="GK26" s="322"/>
      <c r="GL26" s="322"/>
      <c r="GM26" s="322"/>
      <c r="GN26" s="322"/>
      <c r="GO26" s="322"/>
      <c r="GP26" s="322"/>
      <c r="GQ26" s="322"/>
      <c r="GR26" s="322"/>
      <c r="GS26" s="322"/>
      <c r="GT26" s="322"/>
      <c r="GU26" s="322"/>
      <c r="GV26" s="322"/>
      <c r="GW26" s="322"/>
      <c r="GX26" s="322"/>
      <c r="GY26" s="322"/>
      <c r="GZ26" s="322"/>
      <c r="HA26" s="322"/>
      <c r="HB26" s="322"/>
      <c r="HC26" s="322"/>
      <c r="HD26" s="322"/>
      <c r="HE26" s="322"/>
      <c r="HF26" s="322"/>
      <c r="HG26" s="322"/>
      <c r="HH26" s="322"/>
      <c r="HI26" s="322"/>
      <c r="HJ26" s="322"/>
      <c r="HK26" s="322"/>
      <c r="HL26" s="322"/>
      <c r="HM26" s="322"/>
      <c r="HN26" s="322"/>
      <c r="HO26" s="322"/>
      <c r="HP26" s="322"/>
      <c r="HQ26" s="322"/>
      <c r="HR26" s="322"/>
      <c r="HS26" s="322"/>
      <c r="HT26" s="322"/>
      <c r="HU26" s="322"/>
      <c r="HV26" s="322"/>
      <c r="HW26" s="322"/>
      <c r="HX26" s="322"/>
      <c r="HY26" s="322"/>
      <c r="HZ26" s="322"/>
      <c r="IA26" s="322"/>
      <c r="IB26" s="322"/>
      <c r="IC26" s="322"/>
      <c r="ID26" s="322"/>
      <c r="IE26" s="322"/>
      <c r="IF26" s="322"/>
      <c r="IG26" s="322"/>
      <c r="IH26" s="322"/>
      <c r="II26" s="322"/>
      <c r="IJ26" s="322"/>
    </row>
    <row r="27" spans="1:244" s="232" customFormat="1" ht="36" customHeight="1">
      <c r="A27" s="142">
        <v>37</v>
      </c>
      <c r="B27" s="154" t="s">
        <v>94</v>
      </c>
      <c r="C27" s="143"/>
      <c r="D27" s="143"/>
      <c r="E27" s="154" t="s">
        <v>103</v>
      </c>
      <c r="F27" s="200"/>
      <c r="G27" s="346"/>
      <c r="H27" s="348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6"/>
      <c r="DG27" s="326"/>
      <c r="DH27" s="326"/>
      <c r="DI27" s="326"/>
      <c r="DJ27" s="326"/>
      <c r="DK27" s="326"/>
      <c r="DL27" s="326"/>
      <c r="DM27" s="326"/>
      <c r="DN27" s="326"/>
      <c r="DO27" s="326"/>
      <c r="DP27" s="326"/>
      <c r="DQ27" s="326"/>
      <c r="DR27" s="326"/>
      <c r="DS27" s="326"/>
      <c r="DT27" s="326"/>
      <c r="DU27" s="326"/>
      <c r="DV27" s="326"/>
      <c r="DW27" s="326"/>
      <c r="DX27" s="326"/>
      <c r="DY27" s="326"/>
      <c r="DZ27" s="326"/>
      <c r="EA27" s="326"/>
      <c r="EB27" s="326"/>
      <c r="EC27" s="326"/>
      <c r="ED27" s="326"/>
      <c r="EE27" s="326"/>
      <c r="EF27" s="326"/>
      <c r="EG27" s="326"/>
      <c r="EH27" s="326"/>
      <c r="EI27" s="326"/>
      <c r="EJ27" s="326"/>
      <c r="EK27" s="326"/>
      <c r="EL27" s="326"/>
      <c r="EM27" s="326"/>
      <c r="EN27" s="326"/>
      <c r="EO27" s="326"/>
      <c r="EP27" s="326"/>
      <c r="EQ27" s="326"/>
      <c r="ER27" s="326"/>
      <c r="ES27" s="326"/>
      <c r="ET27" s="326"/>
      <c r="EU27" s="326"/>
      <c r="EV27" s="326"/>
      <c r="EW27" s="326"/>
      <c r="EX27" s="326"/>
      <c r="EY27" s="326"/>
      <c r="EZ27" s="326"/>
      <c r="FA27" s="326"/>
      <c r="FB27" s="326"/>
      <c r="FC27" s="326"/>
      <c r="FD27" s="326"/>
      <c r="FE27" s="326"/>
      <c r="FF27" s="326"/>
      <c r="FG27" s="326"/>
      <c r="FH27" s="326"/>
      <c r="FI27" s="326"/>
      <c r="FJ27" s="326"/>
      <c r="FK27" s="326"/>
      <c r="FL27" s="326"/>
      <c r="FM27" s="326"/>
      <c r="FN27" s="326"/>
      <c r="FO27" s="326"/>
      <c r="FP27" s="326"/>
      <c r="FQ27" s="326"/>
      <c r="FR27" s="326"/>
      <c r="FS27" s="326"/>
      <c r="FT27" s="326"/>
      <c r="FU27" s="326"/>
      <c r="FV27" s="326"/>
      <c r="FW27" s="326"/>
      <c r="FX27" s="326"/>
      <c r="FY27" s="326"/>
      <c r="FZ27" s="326"/>
      <c r="GA27" s="326"/>
      <c r="GB27" s="326"/>
      <c r="GC27" s="326"/>
      <c r="GD27" s="326"/>
      <c r="GE27" s="326"/>
      <c r="GF27" s="326"/>
      <c r="GG27" s="326"/>
      <c r="GH27" s="326"/>
      <c r="GI27" s="326"/>
      <c r="GJ27" s="326"/>
      <c r="GK27" s="326"/>
      <c r="GL27" s="326"/>
      <c r="GM27" s="326"/>
      <c r="GN27" s="326"/>
      <c r="GO27" s="326"/>
      <c r="GP27" s="326"/>
      <c r="GQ27" s="326"/>
      <c r="GR27" s="326"/>
      <c r="GS27" s="326"/>
      <c r="GT27" s="326"/>
      <c r="GU27" s="326"/>
      <c r="GV27" s="326"/>
      <c r="GW27" s="326"/>
      <c r="GX27" s="326"/>
      <c r="GY27" s="326"/>
      <c r="GZ27" s="326"/>
      <c r="HA27" s="326"/>
      <c r="HB27" s="326"/>
      <c r="HC27" s="326"/>
      <c r="HD27" s="326"/>
      <c r="HE27" s="326"/>
      <c r="HF27" s="326"/>
      <c r="HG27" s="326"/>
      <c r="HH27" s="326"/>
      <c r="HI27" s="326"/>
      <c r="HJ27" s="326"/>
      <c r="HK27" s="326"/>
      <c r="HL27" s="326"/>
      <c r="HM27" s="326"/>
      <c r="HN27" s="326"/>
      <c r="HO27" s="326"/>
      <c r="HP27" s="326"/>
      <c r="HQ27" s="326"/>
      <c r="HR27" s="326"/>
      <c r="HS27" s="326"/>
      <c r="HT27" s="326"/>
      <c r="HU27" s="326"/>
      <c r="HV27" s="326"/>
      <c r="HW27" s="326"/>
      <c r="HX27" s="326"/>
      <c r="HY27" s="326"/>
      <c r="HZ27" s="326"/>
      <c r="IA27" s="326"/>
      <c r="IB27" s="326"/>
      <c r="IC27" s="326"/>
      <c r="ID27" s="326"/>
      <c r="IE27" s="326"/>
      <c r="IF27" s="326"/>
      <c r="IG27" s="326"/>
      <c r="IH27" s="326"/>
      <c r="II27" s="326"/>
      <c r="IJ27" s="326"/>
    </row>
    <row r="28" spans="1:244" s="232" customFormat="1" ht="36" customHeight="1">
      <c r="A28" s="121">
        <v>43</v>
      </c>
      <c r="B28" s="205" t="s">
        <v>57</v>
      </c>
      <c r="C28" s="121"/>
      <c r="D28" s="121"/>
      <c r="E28" s="205" t="s">
        <v>111</v>
      </c>
      <c r="F28" s="200"/>
      <c r="G28" s="328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1"/>
      <c r="FM28" s="231"/>
      <c r="FN28" s="231"/>
      <c r="FO28" s="231"/>
      <c r="FP28" s="231"/>
      <c r="FQ28" s="231"/>
      <c r="FR28" s="231"/>
      <c r="FS28" s="231"/>
      <c r="FT28" s="231"/>
      <c r="FU28" s="231"/>
      <c r="FV28" s="231"/>
      <c r="FW28" s="231"/>
      <c r="FX28" s="231"/>
      <c r="FY28" s="231"/>
      <c r="FZ28" s="231"/>
      <c r="GA28" s="231"/>
      <c r="GB28" s="231"/>
      <c r="GC28" s="231"/>
      <c r="GD28" s="231"/>
      <c r="GE28" s="231"/>
      <c r="GF28" s="231"/>
      <c r="GG28" s="231"/>
      <c r="GH28" s="231"/>
      <c r="GI28" s="231"/>
      <c r="GJ28" s="231"/>
      <c r="GK28" s="231"/>
      <c r="GL28" s="231"/>
      <c r="GM28" s="231"/>
      <c r="GN28" s="231"/>
      <c r="GO28" s="231"/>
      <c r="GP28" s="231"/>
      <c r="GQ28" s="231"/>
      <c r="GR28" s="231"/>
      <c r="GS28" s="231"/>
      <c r="GT28" s="231"/>
      <c r="GU28" s="231"/>
      <c r="GV28" s="231"/>
      <c r="GW28" s="231"/>
      <c r="GX28" s="231"/>
      <c r="GY28" s="231"/>
      <c r="GZ28" s="231"/>
      <c r="HA28" s="231"/>
      <c r="HB28" s="231"/>
      <c r="HC28" s="231"/>
      <c r="HD28" s="231"/>
      <c r="HE28" s="231"/>
      <c r="HF28" s="231"/>
      <c r="HG28" s="231"/>
      <c r="HH28" s="231"/>
      <c r="HI28" s="231"/>
      <c r="HJ28" s="231"/>
      <c r="HK28" s="231"/>
      <c r="HL28" s="231"/>
      <c r="HM28" s="231"/>
      <c r="HN28" s="231"/>
      <c r="HO28" s="231"/>
      <c r="HP28" s="231"/>
      <c r="HQ28" s="231"/>
      <c r="HR28" s="231"/>
      <c r="HS28" s="231"/>
      <c r="HT28" s="231"/>
      <c r="HU28" s="231"/>
      <c r="HV28" s="231"/>
      <c r="HW28" s="231"/>
      <c r="HX28" s="231"/>
      <c r="HY28" s="231"/>
      <c r="HZ28" s="231"/>
      <c r="IA28" s="231"/>
      <c r="IB28" s="231"/>
      <c r="IC28" s="231"/>
      <c r="ID28" s="231"/>
      <c r="IE28" s="231"/>
      <c r="IF28" s="231"/>
      <c r="IG28" s="231"/>
      <c r="IH28" s="231"/>
      <c r="II28" s="231"/>
      <c r="IJ28" s="231"/>
    </row>
    <row r="29" spans="1:244" s="230" customFormat="1" ht="36" customHeight="1">
      <c r="A29" s="158">
        <v>99</v>
      </c>
      <c r="B29" s="344" t="s">
        <v>65</v>
      </c>
      <c r="C29" s="159"/>
      <c r="D29" s="159"/>
      <c r="E29" s="344" t="s">
        <v>178</v>
      </c>
      <c r="F29" s="200"/>
      <c r="G29" s="228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  <c r="EQ29" s="229"/>
      <c r="ER29" s="229"/>
      <c r="ES29" s="229"/>
      <c r="ET29" s="229"/>
      <c r="EU29" s="229"/>
      <c r="EV29" s="229"/>
      <c r="EW29" s="229"/>
      <c r="EX29" s="229"/>
      <c r="EY29" s="229"/>
      <c r="EZ29" s="229"/>
      <c r="FA29" s="229"/>
      <c r="FB29" s="229"/>
      <c r="FC29" s="229"/>
      <c r="FD29" s="229"/>
      <c r="FE29" s="229"/>
      <c r="FF29" s="229"/>
      <c r="FG29" s="229"/>
      <c r="FH29" s="229"/>
      <c r="FI29" s="229"/>
      <c r="FJ29" s="229"/>
      <c r="FK29" s="229"/>
      <c r="FL29" s="229"/>
      <c r="FM29" s="229"/>
      <c r="FN29" s="229"/>
      <c r="FO29" s="229"/>
      <c r="FP29" s="229"/>
      <c r="FQ29" s="229"/>
      <c r="FR29" s="229"/>
      <c r="FS29" s="229"/>
      <c r="FT29" s="229"/>
      <c r="FU29" s="229"/>
      <c r="FV29" s="229"/>
      <c r="FW29" s="229"/>
      <c r="FX29" s="229"/>
      <c r="FY29" s="229"/>
      <c r="FZ29" s="229"/>
      <c r="GA29" s="229"/>
      <c r="GB29" s="229"/>
      <c r="GC29" s="229"/>
      <c r="GD29" s="229"/>
      <c r="GE29" s="229"/>
      <c r="GF29" s="229"/>
      <c r="GG29" s="229"/>
      <c r="GH29" s="229"/>
      <c r="GI29" s="229"/>
      <c r="GJ29" s="229"/>
      <c r="GK29" s="229"/>
      <c r="GL29" s="229"/>
      <c r="GM29" s="229"/>
      <c r="GN29" s="229"/>
      <c r="GO29" s="229"/>
      <c r="GP29" s="229"/>
      <c r="GQ29" s="229"/>
      <c r="GR29" s="229"/>
      <c r="GS29" s="229"/>
      <c r="GT29" s="229"/>
      <c r="GU29" s="229"/>
      <c r="GV29" s="229"/>
      <c r="GW29" s="229"/>
      <c r="GX29" s="229"/>
      <c r="GY29" s="229"/>
      <c r="GZ29" s="229"/>
      <c r="HA29" s="229"/>
      <c r="HB29" s="229"/>
      <c r="HC29" s="229"/>
      <c r="HD29" s="229"/>
      <c r="HE29" s="229"/>
      <c r="HF29" s="229"/>
      <c r="HG29" s="229"/>
      <c r="HH29" s="229"/>
      <c r="HI29" s="229"/>
      <c r="HJ29" s="229"/>
      <c r="HK29" s="229"/>
      <c r="HL29" s="229"/>
      <c r="HM29" s="229"/>
      <c r="HN29" s="229"/>
      <c r="HO29" s="229"/>
      <c r="HP29" s="229"/>
      <c r="HQ29" s="229"/>
      <c r="HR29" s="229"/>
      <c r="HS29" s="229"/>
      <c r="HT29" s="229"/>
      <c r="HU29" s="229"/>
      <c r="HV29" s="229"/>
      <c r="HW29" s="229"/>
      <c r="HX29" s="229"/>
      <c r="HY29" s="229"/>
      <c r="HZ29" s="229"/>
      <c r="IA29" s="229"/>
      <c r="IB29" s="229"/>
      <c r="IC29" s="229"/>
      <c r="ID29" s="229"/>
      <c r="IE29" s="229"/>
      <c r="IF29" s="229"/>
      <c r="IG29" s="229"/>
      <c r="IH29" s="229"/>
      <c r="II29" s="229"/>
      <c r="IJ29" s="229"/>
    </row>
    <row r="30" spans="1:244" ht="36" customHeight="1" thickBot="1">
      <c r="A30" s="170" t="s">
        <v>3</v>
      </c>
      <c r="B30" s="155" t="s">
        <v>4</v>
      </c>
      <c r="C30" s="155" t="s">
        <v>23</v>
      </c>
      <c r="D30" s="155" t="s">
        <v>238</v>
      </c>
      <c r="E30" s="171" t="s">
        <v>7</v>
      </c>
      <c r="F30" s="11" t="s">
        <v>19</v>
      </c>
      <c r="G30" s="30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</row>
    <row r="31" spans="1:244" s="232" customFormat="1" ht="36" customHeight="1">
      <c r="A31" s="140">
        <v>17</v>
      </c>
      <c r="B31" s="141" t="s">
        <v>75</v>
      </c>
      <c r="C31" s="144"/>
      <c r="D31" s="144"/>
      <c r="E31" s="141" t="s">
        <v>73</v>
      </c>
      <c r="F31" s="200">
        <v>1</v>
      </c>
      <c r="G31" s="228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A31" s="231"/>
      <c r="GB31" s="231"/>
      <c r="GC31" s="231"/>
      <c r="GD31" s="231"/>
      <c r="GE31" s="231"/>
      <c r="GF31" s="231"/>
      <c r="GG31" s="231"/>
      <c r="GH31" s="231"/>
      <c r="GI31" s="231"/>
      <c r="GJ31" s="231"/>
      <c r="GK31" s="231"/>
      <c r="GL31" s="231"/>
      <c r="GM31" s="231"/>
      <c r="GN31" s="231"/>
      <c r="GO31" s="231"/>
      <c r="GP31" s="231"/>
      <c r="GQ31" s="231"/>
      <c r="GR31" s="231"/>
      <c r="GS31" s="231"/>
      <c r="GT31" s="231"/>
      <c r="GU31" s="231"/>
      <c r="GV31" s="231"/>
      <c r="GW31" s="231"/>
      <c r="GX31" s="231"/>
      <c r="GY31" s="231"/>
      <c r="GZ31" s="231"/>
      <c r="HA31" s="231"/>
      <c r="HB31" s="231"/>
      <c r="HC31" s="231"/>
      <c r="HD31" s="231"/>
      <c r="HE31" s="231"/>
      <c r="HF31" s="231"/>
      <c r="HG31" s="231"/>
      <c r="HH31" s="231"/>
      <c r="HI31" s="231"/>
      <c r="HJ31" s="231"/>
      <c r="HK31" s="231"/>
      <c r="HL31" s="231"/>
      <c r="HM31" s="231"/>
      <c r="HN31" s="231"/>
      <c r="HO31" s="231"/>
      <c r="HP31" s="231"/>
      <c r="HQ31" s="231"/>
      <c r="HR31" s="231"/>
      <c r="HS31" s="231"/>
      <c r="HT31" s="231"/>
      <c r="HU31" s="231"/>
      <c r="HV31" s="231"/>
      <c r="HW31" s="231"/>
      <c r="HX31" s="231"/>
      <c r="HY31" s="231"/>
      <c r="HZ31" s="231"/>
      <c r="IA31" s="231"/>
      <c r="IB31" s="231"/>
      <c r="IC31" s="231"/>
      <c r="ID31" s="231"/>
      <c r="IE31" s="231"/>
      <c r="IF31" s="231"/>
      <c r="IG31" s="231"/>
      <c r="IH31" s="231"/>
      <c r="II31" s="231"/>
      <c r="IJ31" s="231"/>
    </row>
    <row r="32" spans="1:244" s="232" customFormat="1" ht="36" customHeight="1">
      <c r="A32" s="140">
        <v>13</v>
      </c>
      <c r="B32" s="144"/>
      <c r="C32" s="144"/>
      <c r="D32" s="144"/>
      <c r="E32" s="145" t="s">
        <v>68</v>
      </c>
      <c r="F32" s="200">
        <v>2</v>
      </c>
      <c r="G32" s="228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6"/>
      <c r="DH32" s="326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6"/>
      <c r="EZ32" s="326"/>
      <c r="FA32" s="326"/>
      <c r="FB32" s="326"/>
      <c r="FC32" s="326"/>
      <c r="FD32" s="326"/>
      <c r="FE32" s="326"/>
      <c r="FF32" s="326"/>
      <c r="FG32" s="326"/>
      <c r="FH32" s="326"/>
      <c r="FI32" s="326"/>
      <c r="FJ32" s="326"/>
      <c r="FK32" s="326"/>
      <c r="FL32" s="326"/>
      <c r="FM32" s="326"/>
      <c r="FN32" s="326"/>
      <c r="FO32" s="326"/>
      <c r="FP32" s="326"/>
      <c r="FQ32" s="326"/>
      <c r="FR32" s="326"/>
      <c r="FS32" s="326"/>
      <c r="FT32" s="326"/>
      <c r="FU32" s="326"/>
      <c r="FV32" s="326"/>
      <c r="FW32" s="326"/>
      <c r="FX32" s="326"/>
      <c r="FY32" s="326"/>
      <c r="FZ32" s="326"/>
      <c r="GA32" s="326"/>
      <c r="GB32" s="326"/>
      <c r="GC32" s="326"/>
      <c r="GD32" s="326"/>
      <c r="GE32" s="326"/>
      <c r="GF32" s="326"/>
      <c r="GG32" s="326"/>
      <c r="GH32" s="326"/>
      <c r="GI32" s="326"/>
      <c r="GJ32" s="326"/>
      <c r="GK32" s="326"/>
      <c r="GL32" s="326"/>
      <c r="GM32" s="326"/>
      <c r="GN32" s="326"/>
      <c r="GO32" s="326"/>
      <c r="GP32" s="326"/>
      <c r="GQ32" s="326"/>
      <c r="GR32" s="326"/>
      <c r="GS32" s="326"/>
      <c r="GT32" s="326"/>
      <c r="GU32" s="326"/>
      <c r="GV32" s="326"/>
      <c r="GW32" s="326"/>
      <c r="GX32" s="326"/>
      <c r="GY32" s="326"/>
      <c r="GZ32" s="326"/>
      <c r="HA32" s="326"/>
      <c r="HB32" s="326"/>
      <c r="HC32" s="326"/>
      <c r="HD32" s="326"/>
      <c r="HE32" s="326"/>
      <c r="HF32" s="326"/>
      <c r="HG32" s="326"/>
      <c r="HH32" s="326"/>
      <c r="HI32" s="326"/>
      <c r="HJ32" s="326"/>
      <c r="HK32" s="326"/>
      <c r="HL32" s="326"/>
      <c r="HM32" s="326"/>
      <c r="HN32" s="326"/>
      <c r="HO32" s="326"/>
      <c r="HP32" s="326"/>
      <c r="HQ32" s="326"/>
      <c r="HR32" s="326"/>
      <c r="HS32" s="326"/>
      <c r="HT32" s="326"/>
      <c r="HU32" s="326"/>
      <c r="HV32" s="326"/>
      <c r="HW32" s="326"/>
      <c r="HX32" s="326"/>
      <c r="HY32" s="326"/>
      <c r="HZ32" s="326"/>
      <c r="IA32" s="326"/>
      <c r="IB32" s="326"/>
      <c r="IC32" s="326"/>
      <c r="ID32" s="326"/>
      <c r="IE32" s="326"/>
      <c r="IF32" s="326"/>
      <c r="IG32" s="326"/>
      <c r="IH32" s="326"/>
      <c r="II32" s="326"/>
      <c r="IJ32" s="326"/>
    </row>
    <row r="33" spans="1:244" s="232" customFormat="1" ht="36" customHeight="1">
      <c r="A33" s="121">
        <v>49</v>
      </c>
      <c r="B33" s="205" t="s">
        <v>59</v>
      </c>
      <c r="C33" s="121"/>
      <c r="D33" s="121"/>
      <c r="E33" s="205" t="s">
        <v>118</v>
      </c>
      <c r="F33" s="200">
        <v>3</v>
      </c>
      <c r="G33" s="328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  <c r="EN33" s="231"/>
      <c r="EO33" s="231"/>
      <c r="EP33" s="231"/>
      <c r="EQ33" s="231"/>
      <c r="ER33" s="231"/>
      <c r="ES33" s="231"/>
      <c r="ET33" s="231"/>
      <c r="EU33" s="231"/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1"/>
      <c r="FK33" s="231"/>
      <c r="FL33" s="231"/>
      <c r="FM33" s="231"/>
      <c r="FN33" s="231"/>
      <c r="FO33" s="231"/>
      <c r="FP33" s="231"/>
      <c r="FQ33" s="231"/>
      <c r="FR33" s="231"/>
      <c r="FS33" s="231"/>
      <c r="FT33" s="231"/>
      <c r="FU33" s="231"/>
      <c r="FV33" s="231"/>
      <c r="FW33" s="231"/>
      <c r="FX33" s="231"/>
      <c r="FY33" s="231"/>
      <c r="FZ33" s="231"/>
      <c r="GA33" s="231"/>
      <c r="GB33" s="231"/>
      <c r="GC33" s="231"/>
      <c r="GD33" s="231"/>
      <c r="GE33" s="231"/>
      <c r="GF33" s="231"/>
      <c r="GG33" s="231"/>
      <c r="GH33" s="231"/>
      <c r="GI33" s="231"/>
      <c r="GJ33" s="231"/>
      <c r="GK33" s="231"/>
      <c r="GL33" s="231"/>
      <c r="GM33" s="231"/>
      <c r="GN33" s="231"/>
      <c r="GO33" s="231"/>
      <c r="GP33" s="231"/>
      <c r="GQ33" s="231"/>
      <c r="GR33" s="231"/>
      <c r="GS33" s="231"/>
      <c r="GT33" s="231"/>
      <c r="GU33" s="231"/>
      <c r="GV33" s="231"/>
      <c r="GW33" s="231"/>
      <c r="GX33" s="231"/>
      <c r="GY33" s="231"/>
      <c r="GZ33" s="231"/>
      <c r="HA33" s="231"/>
      <c r="HB33" s="231"/>
      <c r="HC33" s="231"/>
      <c r="HD33" s="231"/>
      <c r="HE33" s="231"/>
      <c r="HF33" s="231"/>
      <c r="HG33" s="231"/>
      <c r="HH33" s="231"/>
      <c r="HI33" s="231"/>
      <c r="HJ33" s="231"/>
      <c r="HK33" s="231"/>
      <c r="HL33" s="231"/>
      <c r="HM33" s="231"/>
      <c r="HN33" s="231"/>
      <c r="HO33" s="231"/>
      <c r="HP33" s="231"/>
      <c r="HQ33" s="231"/>
      <c r="HR33" s="231"/>
      <c r="HS33" s="231"/>
      <c r="HT33" s="231"/>
      <c r="HU33" s="231"/>
      <c r="HV33" s="231"/>
      <c r="HW33" s="231"/>
      <c r="HX33" s="231"/>
      <c r="HY33" s="231"/>
      <c r="HZ33" s="231"/>
      <c r="IA33" s="231"/>
      <c r="IB33" s="231"/>
      <c r="IC33" s="231"/>
      <c r="ID33" s="231"/>
      <c r="IE33" s="231"/>
      <c r="IF33" s="231"/>
      <c r="IG33" s="231"/>
      <c r="IH33" s="231"/>
      <c r="II33" s="231"/>
      <c r="IJ33" s="231"/>
    </row>
    <row r="34" spans="1:244" s="232" customFormat="1" ht="36" customHeight="1">
      <c r="A34" s="349">
        <v>66</v>
      </c>
      <c r="B34" s="350" t="s">
        <v>59</v>
      </c>
      <c r="C34" s="350"/>
      <c r="D34" s="350"/>
      <c r="E34" s="350" t="s">
        <v>138</v>
      </c>
      <c r="F34" s="200">
        <v>4</v>
      </c>
      <c r="G34" s="345"/>
      <c r="H34" s="347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1"/>
      <c r="FL34" s="231"/>
      <c r="FM34" s="231"/>
      <c r="FN34" s="231"/>
      <c r="FO34" s="231"/>
      <c r="FP34" s="231"/>
      <c r="FQ34" s="231"/>
      <c r="FR34" s="231"/>
      <c r="FS34" s="231"/>
      <c r="FT34" s="231"/>
      <c r="FU34" s="231"/>
      <c r="FV34" s="231"/>
      <c r="FW34" s="231"/>
      <c r="FX34" s="231"/>
      <c r="FY34" s="231"/>
      <c r="FZ34" s="231"/>
      <c r="GA34" s="231"/>
      <c r="GB34" s="231"/>
      <c r="GC34" s="231"/>
      <c r="GD34" s="231"/>
      <c r="GE34" s="231"/>
      <c r="GF34" s="231"/>
      <c r="GG34" s="231"/>
      <c r="GH34" s="231"/>
      <c r="GI34" s="231"/>
      <c r="GJ34" s="231"/>
      <c r="GK34" s="231"/>
      <c r="GL34" s="231"/>
      <c r="GM34" s="231"/>
      <c r="GN34" s="231"/>
      <c r="GO34" s="231"/>
      <c r="GP34" s="231"/>
      <c r="GQ34" s="231"/>
      <c r="GR34" s="231"/>
      <c r="GS34" s="231"/>
      <c r="GT34" s="231"/>
      <c r="GU34" s="231"/>
      <c r="GV34" s="231"/>
      <c r="GW34" s="231"/>
      <c r="GX34" s="231"/>
      <c r="GY34" s="231"/>
      <c r="GZ34" s="231"/>
      <c r="HA34" s="231"/>
      <c r="HB34" s="231"/>
      <c r="HC34" s="231"/>
      <c r="HD34" s="231"/>
      <c r="HE34" s="231"/>
      <c r="HF34" s="231"/>
      <c r="HG34" s="231"/>
      <c r="HH34" s="231"/>
      <c r="HI34" s="231"/>
      <c r="HJ34" s="231"/>
      <c r="HK34" s="231"/>
      <c r="HL34" s="231"/>
      <c r="HM34" s="231"/>
      <c r="HN34" s="231"/>
      <c r="HO34" s="231"/>
      <c r="HP34" s="231"/>
      <c r="HQ34" s="231"/>
      <c r="HR34" s="231"/>
      <c r="HS34" s="231"/>
      <c r="HT34" s="231"/>
      <c r="HU34" s="231"/>
      <c r="HV34" s="231"/>
      <c r="HW34" s="231"/>
      <c r="HX34" s="231"/>
      <c r="HY34" s="231"/>
      <c r="HZ34" s="231"/>
      <c r="IA34" s="231"/>
      <c r="IB34" s="231"/>
      <c r="IC34" s="231"/>
      <c r="ID34" s="231"/>
      <c r="IE34" s="231"/>
      <c r="IF34" s="231"/>
      <c r="IG34" s="231"/>
      <c r="IH34" s="231"/>
      <c r="II34" s="231"/>
      <c r="IJ34" s="231"/>
    </row>
    <row r="35" spans="1:244" s="232" customFormat="1" ht="36" customHeight="1">
      <c r="A35" s="140">
        <v>34</v>
      </c>
      <c r="B35" s="141"/>
      <c r="C35" s="144"/>
      <c r="D35" s="144"/>
      <c r="E35" s="141" t="s">
        <v>100</v>
      </c>
      <c r="F35" s="200">
        <v>5</v>
      </c>
      <c r="G35" s="228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231"/>
      <c r="DL35" s="231"/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  <c r="EJ35" s="231"/>
      <c r="EK35" s="231"/>
      <c r="EL35" s="231"/>
      <c r="EM35" s="231"/>
      <c r="EN35" s="231"/>
      <c r="EO35" s="231"/>
      <c r="EP35" s="231"/>
      <c r="EQ35" s="231"/>
      <c r="ER35" s="231"/>
      <c r="ES35" s="231"/>
      <c r="ET35" s="231"/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1"/>
      <c r="FK35" s="231"/>
      <c r="FL35" s="231"/>
      <c r="FM35" s="231"/>
      <c r="FN35" s="231"/>
      <c r="FO35" s="231"/>
      <c r="FP35" s="231"/>
      <c r="FQ35" s="231"/>
      <c r="FR35" s="231"/>
      <c r="FS35" s="231"/>
      <c r="FT35" s="231"/>
      <c r="FU35" s="231"/>
      <c r="FV35" s="231"/>
      <c r="FW35" s="231"/>
      <c r="FX35" s="231"/>
      <c r="FY35" s="231"/>
      <c r="FZ35" s="231"/>
      <c r="GA35" s="231"/>
      <c r="GB35" s="231"/>
      <c r="GC35" s="231"/>
      <c r="GD35" s="231"/>
      <c r="GE35" s="231"/>
      <c r="GF35" s="231"/>
      <c r="GG35" s="231"/>
      <c r="GH35" s="231"/>
      <c r="GI35" s="231"/>
      <c r="GJ35" s="231"/>
      <c r="GK35" s="231"/>
      <c r="GL35" s="231"/>
      <c r="GM35" s="231"/>
      <c r="GN35" s="231"/>
      <c r="GO35" s="231"/>
      <c r="GP35" s="231"/>
      <c r="GQ35" s="231"/>
      <c r="GR35" s="231"/>
      <c r="GS35" s="231"/>
      <c r="GT35" s="231"/>
      <c r="GU35" s="231"/>
      <c r="GV35" s="231"/>
      <c r="GW35" s="231"/>
      <c r="GX35" s="231"/>
      <c r="GY35" s="231"/>
      <c r="GZ35" s="231"/>
      <c r="HA35" s="231"/>
      <c r="HB35" s="231"/>
      <c r="HC35" s="231"/>
      <c r="HD35" s="231"/>
      <c r="HE35" s="231"/>
      <c r="HF35" s="231"/>
      <c r="HG35" s="231"/>
      <c r="HH35" s="231"/>
      <c r="HI35" s="231"/>
      <c r="HJ35" s="231"/>
      <c r="HK35" s="231"/>
      <c r="HL35" s="231"/>
      <c r="HM35" s="231"/>
      <c r="HN35" s="231"/>
      <c r="HO35" s="231"/>
      <c r="HP35" s="231"/>
      <c r="HQ35" s="231"/>
      <c r="HR35" s="231"/>
      <c r="HS35" s="231"/>
      <c r="HT35" s="231"/>
      <c r="HU35" s="231"/>
      <c r="HV35" s="231"/>
      <c r="HW35" s="231"/>
      <c r="HX35" s="231"/>
      <c r="HY35" s="231"/>
      <c r="HZ35" s="231"/>
      <c r="IA35" s="231"/>
      <c r="IB35" s="231"/>
      <c r="IC35" s="231"/>
      <c r="ID35" s="231"/>
      <c r="IE35" s="231"/>
      <c r="IF35" s="231"/>
      <c r="IG35" s="231"/>
      <c r="IH35" s="231"/>
      <c r="II35" s="231"/>
      <c r="IJ35" s="231"/>
    </row>
    <row r="36" spans="1:244" s="230" customFormat="1" ht="36" customHeight="1">
      <c r="A36" s="158">
        <v>14</v>
      </c>
      <c r="B36" s="344" t="s">
        <v>59</v>
      </c>
      <c r="C36" s="159"/>
      <c r="D36" s="159"/>
      <c r="E36" s="344" t="s">
        <v>69</v>
      </c>
      <c r="F36" s="200"/>
      <c r="G36" s="346"/>
      <c r="H36" s="351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  <c r="EQ36" s="229"/>
      <c r="ER36" s="229"/>
      <c r="ES36" s="229"/>
      <c r="ET36" s="229"/>
      <c r="EU36" s="229"/>
      <c r="EV36" s="229"/>
      <c r="EW36" s="229"/>
      <c r="EX36" s="229"/>
      <c r="EY36" s="229"/>
      <c r="EZ36" s="229"/>
      <c r="FA36" s="229"/>
      <c r="FB36" s="229"/>
      <c r="FC36" s="229"/>
      <c r="FD36" s="229"/>
      <c r="FE36" s="229"/>
      <c r="FF36" s="229"/>
      <c r="FG36" s="229"/>
      <c r="FH36" s="229"/>
      <c r="FI36" s="229"/>
      <c r="FJ36" s="229"/>
      <c r="FK36" s="229"/>
      <c r="FL36" s="229"/>
      <c r="FM36" s="229"/>
      <c r="FN36" s="229"/>
      <c r="FO36" s="229"/>
      <c r="FP36" s="229"/>
      <c r="FQ36" s="229"/>
      <c r="FR36" s="229"/>
      <c r="FS36" s="229"/>
      <c r="FT36" s="229"/>
      <c r="FU36" s="229"/>
      <c r="FV36" s="229"/>
      <c r="FW36" s="229"/>
      <c r="FX36" s="229"/>
      <c r="FY36" s="229"/>
      <c r="FZ36" s="229"/>
      <c r="GA36" s="229"/>
      <c r="GB36" s="229"/>
      <c r="GC36" s="229"/>
      <c r="GD36" s="229"/>
      <c r="GE36" s="229"/>
      <c r="GF36" s="229"/>
      <c r="GG36" s="229"/>
      <c r="GH36" s="229"/>
      <c r="GI36" s="229"/>
      <c r="GJ36" s="229"/>
      <c r="GK36" s="229"/>
      <c r="GL36" s="229"/>
      <c r="GM36" s="229"/>
      <c r="GN36" s="229"/>
      <c r="GO36" s="229"/>
      <c r="GP36" s="229"/>
      <c r="GQ36" s="229"/>
      <c r="GR36" s="229"/>
      <c r="GS36" s="229"/>
      <c r="GT36" s="229"/>
      <c r="GU36" s="229"/>
      <c r="GV36" s="229"/>
      <c r="GW36" s="229"/>
      <c r="GX36" s="229"/>
      <c r="GY36" s="229"/>
      <c r="GZ36" s="229"/>
      <c r="HA36" s="229"/>
      <c r="HB36" s="229"/>
      <c r="HC36" s="229"/>
      <c r="HD36" s="229"/>
      <c r="HE36" s="229"/>
      <c r="HF36" s="229"/>
      <c r="HG36" s="229"/>
      <c r="HH36" s="229"/>
      <c r="HI36" s="229"/>
      <c r="HJ36" s="229"/>
      <c r="HK36" s="229"/>
      <c r="HL36" s="229"/>
      <c r="HM36" s="229"/>
      <c r="HN36" s="229"/>
      <c r="HO36" s="229"/>
      <c r="HP36" s="229"/>
      <c r="HQ36" s="229"/>
      <c r="HR36" s="229"/>
      <c r="HS36" s="229"/>
      <c r="HT36" s="229"/>
      <c r="HU36" s="229"/>
      <c r="HV36" s="229"/>
      <c r="HW36" s="229"/>
      <c r="HX36" s="229"/>
      <c r="HY36" s="229"/>
      <c r="HZ36" s="229"/>
      <c r="IA36" s="229"/>
      <c r="IB36" s="229"/>
      <c r="IC36" s="229"/>
      <c r="ID36" s="229"/>
      <c r="IE36" s="229"/>
      <c r="IF36" s="229"/>
      <c r="IG36" s="229"/>
      <c r="IH36" s="229"/>
      <c r="II36" s="229"/>
      <c r="IJ36" s="229"/>
    </row>
    <row r="37" spans="1:244" s="232" customFormat="1" ht="36" customHeight="1">
      <c r="A37" s="140">
        <v>59</v>
      </c>
      <c r="B37" s="141" t="s">
        <v>70</v>
      </c>
      <c r="C37" s="144"/>
      <c r="D37" s="144"/>
      <c r="E37" s="141" t="s">
        <v>130</v>
      </c>
      <c r="F37" s="200"/>
      <c r="G37" s="228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1"/>
      <c r="EP37" s="231"/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1"/>
      <c r="FL37" s="231"/>
      <c r="FM37" s="231"/>
      <c r="FN37" s="231"/>
      <c r="FO37" s="231"/>
      <c r="FP37" s="231"/>
      <c r="FQ37" s="231"/>
      <c r="FR37" s="231"/>
      <c r="FS37" s="231"/>
      <c r="FT37" s="231"/>
      <c r="FU37" s="231"/>
      <c r="FV37" s="231"/>
      <c r="FW37" s="231"/>
      <c r="FX37" s="231"/>
      <c r="FY37" s="231"/>
      <c r="FZ37" s="231"/>
      <c r="GA37" s="231"/>
      <c r="GB37" s="231"/>
      <c r="GC37" s="231"/>
      <c r="GD37" s="231"/>
      <c r="GE37" s="231"/>
      <c r="GF37" s="231"/>
      <c r="GG37" s="231"/>
      <c r="GH37" s="231"/>
      <c r="GI37" s="231"/>
      <c r="GJ37" s="231"/>
      <c r="GK37" s="231"/>
      <c r="GL37" s="231"/>
      <c r="GM37" s="231"/>
      <c r="GN37" s="231"/>
      <c r="GO37" s="231"/>
      <c r="GP37" s="231"/>
      <c r="GQ37" s="231"/>
      <c r="GR37" s="231"/>
      <c r="GS37" s="231"/>
      <c r="GT37" s="231"/>
      <c r="GU37" s="231"/>
      <c r="GV37" s="231"/>
      <c r="GW37" s="231"/>
      <c r="GX37" s="231"/>
      <c r="GY37" s="231"/>
      <c r="GZ37" s="231"/>
      <c r="HA37" s="231"/>
      <c r="HB37" s="231"/>
      <c r="HC37" s="231"/>
      <c r="HD37" s="231"/>
      <c r="HE37" s="231"/>
      <c r="HF37" s="231"/>
      <c r="HG37" s="231"/>
      <c r="HH37" s="231"/>
      <c r="HI37" s="231"/>
      <c r="HJ37" s="231"/>
      <c r="HK37" s="231"/>
      <c r="HL37" s="231"/>
      <c r="HM37" s="231"/>
      <c r="HN37" s="231"/>
      <c r="HO37" s="231"/>
      <c r="HP37" s="231"/>
      <c r="HQ37" s="231"/>
      <c r="HR37" s="231"/>
      <c r="HS37" s="231"/>
      <c r="HT37" s="231"/>
      <c r="HU37" s="231"/>
      <c r="HV37" s="231"/>
      <c r="HW37" s="231"/>
      <c r="HX37" s="231"/>
      <c r="HY37" s="231"/>
      <c r="HZ37" s="231"/>
      <c r="IA37" s="231"/>
      <c r="IB37" s="231"/>
      <c r="IC37" s="231"/>
      <c r="ID37" s="231"/>
      <c r="IE37" s="231"/>
      <c r="IF37" s="231"/>
      <c r="IG37" s="231"/>
      <c r="IH37" s="231"/>
      <c r="II37" s="231"/>
      <c r="IJ37" s="231"/>
    </row>
    <row r="38" spans="1:244" s="232" customFormat="1" ht="36" customHeight="1">
      <c r="A38" s="140">
        <v>98</v>
      </c>
      <c r="B38" s="141"/>
      <c r="C38" s="144"/>
      <c r="D38" s="144"/>
      <c r="E38" s="141" t="s">
        <v>177</v>
      </c>
      <c r="F38" s="200"/>
      <c r="G38" s="228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1"/>
      <c r="CR38" s="231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1"/>
      <c r="DE38" s="231"/>
      <c r="DF38" s="231"/>
      <c r="DG38" s="231"/>
      <c r="DH38" s="231"/>
      <c r="DI38" s="231"/>
      <c r="DJ38" s="231"/>
      <c r="DK38" s="231"/>
      <c r="DL38" s="231"/>
      <c r="DM38" s="231"/>
      <c r="DN38" s="231"/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  <c r="EH38" s="231"/>
      <c r="EI38" s="231"/>
      <c r="EJ38" s="231"/>
      <c r="EK38" s="231"/>
      <c r="EL38" s="231"/>
      <c r="EM38" s="231"/>
      <c r="EN38" s="231"/>
      <c r="EO38" s="231"/>
      <c r="EP38" s="231"/>
      <c r="EQ38" s="231"/>
      <c r="ER38" s="231"/>
      <c r="ES38" s="231"/>
      <c r="ET38" s="231"/>
      <c r="EU38" s="231"/>
      <c r="EV38" s="231"/>
      <c r="EW38" s="231"/>
      <c r="EX38" s="231"/>
      <c r="EY38" s="231"/>
      <c r="EZ38" s="231"/>
      <c r="FA38" s="231"/>
      <c r="FB38" s="231"/>
      <c r="FC38" s="231"/>
      <c r="FD38" s="231"/>
      <c r="FE38" s="231"/>
      <c r="FF38" s="231"/>
      <c r="FG38" s="231"/>
      <c r="FH38" s="231"/>
      <c r="FI38" s="231"/>
      <c r="FJ38" s="231"/>
      <c r="FK38" s="231"/>
      <c r="FL38" s="231"/>
      <c r="FM38" s="231"/>
      <c r="FN38" s="231"/>
      <c r="FO38" s="231"/>
      <c r="FP38" s="231"/>
      <c r="FQ38" s="231"/>
      <c r="FR38" s="231"/>
      <c r="FS38" s="231"/>
      <c r="FT38" s="231"/>
      <c r="FU38" s="231"/>
      <c r="FV38" s="231"/>
      <c r="FW38" s="231"/>
      <c r="FX38" s="231"/>
      <c r="FY38" s="231"/>
      <c r="FZ38" s="231"/>
      <c r="GA38" s="231"/>
      <c r="GB38" s="231"/>
      <c r="GC38" s="231"/>
      <c r="GD38" s="231"/>
      <c r="GE38" s="231"/>
      <c r="GF38" s="231"/>
      <c r="GG38" s="231"/>
      <c r="GH38" s="231"/>
      <c r="GI38" s="231"/>
      <c r="GJ38" s="231"/>
      <c r="GK38" s="231"/>
      <c r="GL38" s="231"/>
      <c r="GM38" s="231"/>
      <c r="GN38" s="231"/>
      <c r="GO38" s="231"/>
      <c r="GP38" s="231"/>
      <c r="GQ38" s="231"/>
      <c r="GR38" s="231"/>
      <c r="GS38" s="231"/>
      <c r="GT38" s="231"/>
      <c r="GU38" s="231"/>
      <c r="GV38" s="231"/>
      <c r="GW38" s="231"/>
      <c r="GX38" s="231"/>
      <c r="GY38" s="231"/>
      <c r="GZ38" s="231"/>
      <c r="HA38" s="231"/>
      <c r="HB38" s="231"/>
      <c r="HC38" s="231"/>
      <c r="HD38" s="231"/>
      <c r="HE38" s="231"/>
      <c r="HF38" s="231"/>
      <c r="HG38" s="231"/>
      <c r="HH38" s="231"/>
      <c r="HI38" s="231"/>
      <c r="HJ38" s="231"/>
      <c r="HK38" s="231"/>
      <c r="HL38" s="231"/>
      <c r="HM38" s="231"/>
      <c r="HN38" s="231"/>
      <c r="HO38" s="231"/>
      <c r="HP38" s="231"/>
      <c r="HQ38" s="231"/>
      <c r="HR38" s="231"/>
      <c r="HS38" s="231"/>
      <c r="HT38" s="231"/>
      <c r="HU38" s="231"/>
      <c r="HV38" s="231"/>
      <c r="HW38" s="231"/>
      <c r="HX38" s="231"/>
      <c r="HY38" s="231"/>
      <c r="HZ38" s="231"/>
      <c r="IA38" s="231"/>
      <c r="IB38" s="231"/>
      <c r="IC38" s="231"/>
      <c r="ID38" s="231"/>
      <c r="IE38" s="231"/>
      <c r="IF38" s="231"/>
      <c r="IG38" s="231"/>
      <c r="IH38" s="231"/>
      <c r="II38" s="231"/>
      <c r="IJ38" s="231"/>
    </row>
    <row r="39" spans="1:244" s="211" customFormat="1" ht="36" customHeight="1" thickBot="1">
      <c r="A39" s="233" t="s">
        <v>3</v>
      </c>
      <c r="B39" s="234" t="s">
        <v>4</v>
      </c>
      <c r="C39" s="234" t="s">
        <v>23</v>
      </c>
      <c r="D39" s="234" t="s">
        <v>232</v>
      </c>
      <c r="E39" s="235" t="s">
        <v>7</v>
      </c>
      <c r="F39" s="11" t="s">
        <v>19</v>
      </c>
      <c r="G39" s="237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</row>
    <row r="40" spans="1:244" s="227" customFormat="1" ht="36" customHeight="1">
      <c r="A40" s="132">
        <v>113</v>
      </c>
      <c r="B40" s="132" t="s">
        <v>70</v>
      </c>
      <c r="C40" s="132"/>
      <c r="D40" s="132"/>
      <c r="E40" s="132" t="s">
        <v>195</v>
      </c>
      <c r="F40" s="200">
        <v>1</v>
      </c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</row>
    <row r="41" spans="1:244" s="227" customFormat="1" ht="36" customHeight="1">
      <c r="A41" s="121">
        <v>46</v>
      </c>
      <c r="B41" s="205" t="s">
        <v>70</v>
      </c>
      <c r="C41" s="121"/>
      <c r="D41" s="121"/>
      <c r="E41" s="205" t="s">
        <v>114</v>
      </c>
      <c r="F41" s="200">
        <v>2</v>
      </c>
      <c r="G41" s="33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</row>
    <row r="42" spans="1:244" s="230" customFormat="1" ht="36" customHeight="1">
      <c r="A42" s="158">
        <v>92</v>
      </c>
      <c r="B42" s="159" t="s">
        <v>70</v>
      </c>
      <c r="C42" s="159"/>
      <c r="D42" s="159"/>
      <c r="E42" s="169" t="s">
        <v>168</v>
      </c>
      <c r="F42" s="200">
        <v>3</v>
      </c>
      <c r="G42" s="228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9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29"/>
      <c r="DL42" s="229"/>
      <c r="DM42" s="229"/>
      <c r="DN42" s="229"/>
      <c r="DO42" s="229"/>
      <c r="DP42" s="229"/>
      <c r="DQ42" s="229"/>
      <c r="DR42" s="229"/>
      <c r="DS42" s="229"/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9"/>
      <c r="EV42" s="229"/>
      <c r="EW42" s="229"/>
      <c r="EX42" s="229"/>
      <c r="EY42" s="229"/>
      <c r="EZ42" s="229"/>
      <c r="FA42" s="229"/>
      <c r="FB42" s="229"/>
      <c r="FC42" s="229"/>
      <c r="FD42" s="229"/>
      <c r="FE42" s="229"/>
      <c r="FF42" s="229"/>
      <c r="FG42" s="229"/>
      <c r="FH42" s="229"/>
      <c r="FI42" s="229"/>
      <c r="FJ42" s="229"/>
      <c r="FK42" s="229"/>
      <c r="FL42" s="229"/>
      <c r="FM42" s="229"/>
      <c r="FN42" s="229"/>
      <c r="FO42" s="229"/>
      <c r="FP42" s="229"/>
      <c r="FQ42" s="229"/>
      <c r="FR42" s="229"/>
      <c r="FS42" s="229"/>
      <c r="FT42" s="229"/>
      <c r="FU42" s="229"/>
      <c r="FV42" s="229"/>
      <c r="FW42" s="229"/>
      <c r="FX42" s="229"/>
      <c r="FY42" s="229"/>
      <c r="FZ42" s="229"/>
      <c r="GA42" s="229"/>
      <c r="GB42" s="229"/>
      <c r="GC42" s="229"/>
      <c r="GD42" s="229"/>
      <c r="GE42" s="229"/>
      <c r="GF42" s="229"/>
      <c r="GG42" s="229"/>
      <c r="GH42" s="229"/>
      <c r="GI42" s="229"/>
      <c r="GJ42" s="229"/>
      <c r="GK42" s="229"/>
      <c r="GL42" s="229"/>
      <c r="GM42" s="229"/>
      <c r="GN42" s="229"/>
      <c r="GO42" s="229"/>
      <c r="GP42" s="229"/>
      <c r="GQ42" s="229"/>
      <c r="GR42" s="229"/>
      <c r="GS42" s="229"/>
      <c r="GT42" s="229"/>
      <c r="GU42" s="229"/>
      <c r="GV42" s="229"/>
      <c r="GW42" s="229"/>
      <c r="GX42" s="229"/>
      <c r="GY42" s="229"/>
      <c r="GZ42" s="229"/>
      <c r="HA42" s="229"/>
      <c r="HB42" s="229"/>
      <c r="HC42" s="229"/>
      <c r="HD42" s="229"/>
      <c r="HE42" s="229"/>
      <c r="HF42" s="229"/>
      <c r="HG42" s="229"/>
      <c r="HH42" s="229"/>
      <c r="HI42" s="229"/>
      <c r="HJ42" s="229"/>
      <c r="HK42" s="229"/>
      <c r="HL42" s="229"/>
      <c r="HM42" s="229"/>
      <c r="HN42" s="229"/>
      <c r="HO42" s="229"/>
      <c r="HP42" s="229"/>
      <c r="HQ42" s="229"/>
      <c r="HR42" s="229"/>
      <c r="HS42" s="229"/>
      <c r="HT42" s="229"/>
      <c r="HU42" s="229"/>
      <c r="HV42" s="229"/>
      <c r="HW42" s="229"/>
      <c r="HX42" s="229"/>
      <c r="HY42" s="229"/>
      <c r="HZ42" s="229"/>
      <c r="IA42" s="229"/>
      <c r="IB42" s="229"/>
      <c r="IC42" s="229"/>
      <c r="ID42" s="229"/>
      <c r="IE42" s="229"/>
      <c r="IF42" s="229"/>
      <c r="IG42" s="229"/>
      <c r="IH42" s="229"/>
      <c r="II42" s="229"/>
      <c r="IJ42" s="229"/>
    </row>
    <row r="43" spans="1:244" s="232" customFormat="1" ht="36" customHeight="1">
      <c r="A43" s="140">
        <v>56</v>
      </c>
      <c r="B43" s="141" t="s">
        <v>127</v>
      </c>
      <c r="C43" s="144"/>
      <c r="D43" s="144"/>
      <c r="E43" s="141" t="s">
        <v>125</v>
      </c>
      <c r="F43" s="200">
        <v>4</v>
      </c>
      <c r="G43" s="228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/>
      <c r="CF43" s="231"/>
      <c r="CG43" s="231"/>
      <c r="CH43" s="231"/>
      <c r="CI43" s="231"/>
      <c r="CJ43" s="231"/>
      <c r="CK43" s="231"/>
      <c r="CL43" s="231"/>
      <c r="CM43" s="231"/>
      <c r="CN43" s="231"/>
      <c r="CO43" s="231"/>
      <c r="CP43" s="231"/>
      <c r="CQ43" s="231"/>
      <c r="CR43" s="231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1"/>
      <c r="FF43" s="231"/>
      <c r="FG43" s="231"/>
      <c r="FH43" s="231"/>
      <c r="FI43" s="231"/>
      <c r="FJ43" s="231"/>
      <c r="FK43" s="231"/>
      <c r="FL43" s="231"/>
      <c r="FM43" s="231"/>
      <c r="FN43" s="231"/>
      <c r="FO43" s="231"/>
      <c r="FP43" s="231"/>
      <c r="FQ43" s="231"/>
      <c r="FR43" s="231"/>
      <c r="FS43" s="231"/>
      <c r="FT43" s="231"/>
      <c r="FU43" s="231"/>
      <c r="FV43" s="231"/>
      <c r="FW43" s="231"/>
      <c r="FX43" s="231"/>
      <c r="FY43" s="231"/>
      <c r="FZ43" s="231"/>
      <c r="GA43" s="231"/>
      <c r="GB43" s="231"/>
      <c r="GC43" s="231"/>
      <c r="GD43" s="231"/>
      <c r="GE43" s="231"/>
      <c r="GF43" s="231"/>
      <c r="GG43" s="231"/>
      <c r="GH43" s="231"/>
      <c r="GI43" s="231"/>
      <c r="GJ43" s="231"/>
      <c r="GK43" s="231"/>
      <c r="GL43" s="231"/>
      <c r="GM43" s="231"/>
      <c r="GN43" s="231"/>
      <c r="GO43" s="231"/>
      <c r="GP43" s="231"/>
      <c r="GQ43" s="231"/>
      <c r="GR43" s="231"/>
      <c r="GS43" s="231"/>
      <c r="GT43" s="231"/>
      <c r="GU43" s="231"/>
      <c r="GV43" s="231"/>
      <c r="GW43" s="231"/>
      <c r="GX43" s="231"/>
      <c r="GY43" s="231"/>
      <c r="GZ43" s="231"/>
      <c r="HA43" s="231"/>
      <c r="HB43" s="231"/>
      <c r="HC43" s="231"/>
      <c r="HD43" s="231"/>
      <c r="HE43" s="231"/>
      <c r="HF43" s="231"/>
      <c r="HG43" s="231"/>
      <c r="HH43" s="231"/>
      <c r="HI43" s="231"/>
      <c r="HJ43" s="231"/>
      <c r="HK43" s="231"/>
      <c r="HL43" s="231"/>
      <c r="HM43" s="231"/>
      <c r="HN43" s="231"/>
      <c r="HO43" s="231"/>
      <c r="HP43" s="231"/>
      <c r="HQ43" s="231"/>
      <c r="HR43" s="231"/>
      <c r="HS43" s="231"/>
      <c r="HT43" s="231"/>
      <c r="HU43" s="231"/>
      <c r="HV43" s="231"/>
      <c r="HW43" s="231"/>
      <c r="HX43" s="231"/>
      <c r="HY43" s="231"/>
      <c r="HZ43" s="231"/>
      <c r="IA43" s="231"/>
      <c r="IB43" s="231"/>
      <c r="IC43" s="231"/>
      <c r="ID43" s="231"/>
      <c r="IE43" s="231"/>
      <c r="IF43" s="231"/>
      <c r="IG43" s="231"/>
      <c r="IH43" s="231"/>
      <c r="II43" s="231"/>
      <c r="IJ43" s="231"/>
    </row>
    <row r="44" spans="1:244" s="232" customFormat="1" ht="36" customHeight="1">
      <c r="A44" s="343">
        <v>100</v>
      </c>
      <c r="B44" s="317" t="s">
        <v>65</v>
      </c>
      <c r="C44" s="317"/>
      <c r="D44" s="317"/>
      <c r="E44" s="317" t="s">
        <v>179</v>
      </c>
      <c r="F44" s="200">
        <v>5</v>
      </c>
      <c r="G44" s="310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322"/>
      <c r="CZ44" s="322"/>
      <c r="DA44" s="322"/>
      <c r="DB44" s="322"/>
      <c r="DC44" s="322"/>
      <c r="DD44" s="322"/>
      <c r="DE44" s="322"/>
      <c r="DF44" s="322"/>
      <c r="DG44" s="322"/>
      <c r="DH44" s="322"/>
      <c r="DI44" s="322"/>
      <c r="DJ44" s="322"/>
      <c r="DK44" s="322"/>
      <c r="DL44" s="322"/>
      <c r="DM44" s="322"/>
      <c r="DN44" s="322"/>
      <c r="DO44" s="322"/>
      <c r="DP44" s="322"/>
      <c r="DQ44" s="322"/>
      <c r="DR44" s="322"/>
      <c r="DS44" s="322"/>
      <c r="DT44" s="322"/>
      <c r="DU44" s="322"/>
      <c r="DV44" s="322"/>
      <c r="DW44" s="322"/>
      <c r="DX44" s="322"/>
      <c r="DY44" s="322"/>
      <c r="DZ44" s="322"/>
      <c r="EA44" s="322"/>
      <c r="EB44" s="322"/>
      <c r="EC44" s="322"/>
      <c r="ED44" s="322"/>
      <c r="EE44" s="322"/>
      <c r="EF44" s="322"/>
      <c r="EG44" s="322"/>
      <c r="EH44" s="322"/>
      <c r="EI44" s="322"/>
      <c r="EJ44" s="322"/>
      <c r="EK44" s="322"/>
      <c r="EL44" s="322"/>
      <c r="EM44" s="322"/>
      <c r="EN44" s="322"/>
      <c r="EO44" s="322"/>
      <c r="EP44" s="322"/>
      <c r="EQ44" s="322"/>
      <c r="ER44" s="322"/>
      <c r="ES44" s="322"/>
      <c r="ET44" s="322"/>
      <c r="EU44" s="322"/>
      <c r="EV44" s="322"/>
      <c r="EW44" s="322"/>
      <c r="EX44" s="322"/>
      <c r="EY44" s="322"/>
      <c r="EZ44" s="322"/>
      <c r="FA44" s="322"/>
      <c r="FB44" s="322"/>
      <c r="FC44" s="322"/>
      <c r="FD44" s="322"/>
      <c r="FE44" s="322"/>
      <c r="FF44" s="322"/>
      <c r="FG44" s="322"/>
      <c r="FH44" s="322"/>
      <c r="FI44" s="322"/>
      <c r="FJ44" s="322"/>
      <c r="FK44" s="322"/>
      <c r="FL44" s="322"/>
      <c r="FM44" s="322"/>
      <c r="FN44" s="322"/>
      <c r="FO44" s="322"/>
      <c r="FP44" s="322"/>
      <c r="FQ44" s="322"/>
      <c r="FR44" s="322"/>
      <c r="FS44" s="322"/>
      <c r="FT44" s="322"/>
      <c r="FU44" s="322"/>
      <c r="FV44" s="322"/>
      <c r="FW44" s="322"/>
      <c r="FX44" s="322"/>
      <c r="FY44" s="322"/>
      <c r="FZ44" s="322"/>
      <c r="GA44" s="322"/>
      <c r="GB44" s="322"/>
      <c r="GC44" s="322"/>
      <c r="GD44" s="322"/>
      <c r="GE44" s="322"/>
      <c r="GF44" s="322"/>
      <c r="GG44" s="322"/>
      <c r="GH44" s="322"/>
      <c r="GI44" s="322"/>
      <c r="GJ44" s="322"/>
      <c r="GK44" s="322"/>
      <c r="GL44" s="322"/>
      <c r="GM44" s="322"/>
      <c r="GN44" s="322"/>
      <c r="GO44" s="322"/>
      <c r="GP44" s="322"/>
      <c r="GQ44" s="322"/>
      <c r="GR44" s="322"/>
      <c r="GS44" s="322"/>
      <c r="GT44" s="322"/>
      <c r="GU44" s="322"/>
      <c r="GV44" s="322"/>
      <c r="GW44" s="322"/>
      <c r="GX44" s="322"/>
      <c r="GY44" s="322"/>
      <c r="GZ44" s="322"/>
      <c r="HA44" s="322"/>
      <c r="HB44" s="322"/>
      <c r="HC44" s="322"/>
      <c r="HD44" s="322"/>
      <c r="HE44" s="322"/>
      <c r="HF44" s="322"/>
      <c r="HG44" s="322"/>
      <c r="HH44" s="322"/>
      <c r="HI44" s="322"/>
      <c r="HJ44" s="322"/>
      <c r="HK44" s="322"/>
      <c r="HL44" s="322"/>
      <c r="HM44" s="322"/>
      <c r="HN44" s="322"/>
      <c r="HO44" s="322"/>
      <c r="HP44" s="322"/>
      <c r="HQ44" s="322"/>
      <c r="HR44" s="322"/>
      <c r="HS44" s="322"/>
      <c r="HT44" s="322"/>
      <c r="HU44" s="322"/>
      <c r="HV44" s="322"/>
      <c r="HW44" s="322"/>
      <c r="HX44" s="322"/>
      <c r="HY44" s="322"/>
      <c r="HZ44" s="322"/>
      <c r="IA44" s="322"/>
      <c r="IB44" s="322"/>
      <c r="IC44" s="322"/>
      <c r="ID44" s="322"/>
      <c r="IE44" s="322"/>
      <c r="IF44" s="322"/>
      <c r="IG44" s="322"/>
      <c r="IH44" s="322"/>
      <c r="II44" s="322"/>
      <c r="IJ44" s="322"/>
    </row>
  </sheetData>
  <sortState ref="A36:F38">
    <sortCondition ref="A36:A38"/>
  </sortState>
  <pageMargins left="0.75" right="0.75" top="1" bottom="1" header="0.5" footer="0.5"/>
  <pageSetup scale="68"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Y8"/>
  <sheetViews>
    <sheetView showGridLines="0" zoomScale="89" workbookViewId="0">
      <selection activeCell="E8" sqref="E8"/>
    </sheetView>
  </sheetViews>
  <sheetFormatPr defaultColWidth="6.61328125" defaultRowHeight="12" customHeight="1"/>
  <cols>
    <col min="1" max="1" width="5.3828125" style="93" customWidth="1"/>
    <col min="2" max="2" width="7.921875" style="93" customWidth="1"/>
    <col min="3" max="3" width="6.61328125" style="93" hidden="1" customWidth="1"/>
    <col min="4" max="4" width="27.07421875" style="93" customWidth="1"/>
    <col min="5" max="5" width="27.921875" style="93" customWidth="1"/>
    <col min="6" max="233" width="6.61328125" style="93" customWidth="1"/>
  </cols>
  <sheetData>
    <row r="1" spans="1:6" ht="15" customHeight="1">
      <c r="A1" s="2"/>
      <c r="B1" s="2"/>
      <c r="C1" s="2"/>
      <c r="D1" s="2"/>
      <c r="E1" s="3"/>
      <c r="F1" s="4"/>
    </row>
    <row r="2" spans="1:6" ht="15" customHeight="1">
      <c r="A2" s="2"/>
      <c r="B2" s="2"/>
      <c r="C2" s="2"/>
      <c r="D2" s="5" t="s">
        <v>0</v>
      </c>
      <c r="E2" s="3"/>
      <c r="F2" s="4"/>
    </row>
    <row r="3" spans="1:6" ht="15" customHeight="1">
      <c r="A3" s="2"/>
      <c r="B3" s="2"/>
      <c r="C3" s="2"/>
      <c r="D3" s="5" t="s">
        <v>1</v>
      </c>
      <c r="E3" s="8"/>
      <c r="F3" s="4"/>
    </row>
    <row r="4" spans="1:6" ht="15" customHeight="1">
      <c r="A4" s="2"/>
      <c r="B4" s="2"/>
      <c r="C4" s="2"/>
      <c r="D4" s="5" t="s">
        <v>2</v>
      </c>
      <c r="E4" s="9"/>
      <c r="F4" s="4"/>
    </row>
    <row r="5" spans="1:6" ht="18.75" customHeight="1">
      <c r="A5" s="6"/>
      <c r="B5" s="6"/>
      <c r="C5" s="6"/>
      <c r="D5" s="6"/>
      <c r="E5" s="7"/>
      <c r="F5" s="10"/>
    </row>
    <row r="6" spans="1:6" ht="30.75" customHeight="1">
      <c r="A6" s="11" t="s">
        <v>3</v>
      </c>
      <c r="B6" s="11" t="s">
        <v>4</v>
      </c>
      <c r="C6" s="11" t="s">
        <v>5</v>
      </c>
      <c r="D6" s="139" t="s">
        <v>167</v>
      </c>
      <c r="E6" s="12" t="s">
        <v>7</v>
      </c>
      <c r="F6" s="11" t="s">
        <v>19</v>
      </c>
    </row>
    <row r="7" spans="1:6" s="231" customFormat="1" ht="37.200000000000003" customHeight="1">
      <c r="A7" s="140">
        <v>91</v>
      </c>
      <c r="B7" s="141" t="s">
        <v>46</v>
      </c>
      <c r="C7" s="249"/>
      <c r="D7" s="249"/>
      <c r="E7" s="250" t="s">
        <v>166</v>
      </c>
      <c r="F7" s="200">
        <v>1</v>
      </c>
    </row>
    <row r="8" spans="1:6" ht="33" customHeight="1">
      <c r="A8" s="122">
        <v>9</v>
      </c>
      <c r="B8" s="122" t="s">
        <v>63</v>
      </c>
      <c r="C8" s="122"/>
      <c r="D8" s="122"/>
      <c r="E8" s="126" t="s">
        <v>62</v>
      </c>
      <c r="F8" s="200">
        <v>2</v>
      </c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U22"/>
  <sheetViews>
    <sheetView showGridLines="0" zoomScale="89" workbookViewId="0">
      <selection activeCell="A12" sqref="A12:Q22"/>
    </sheetView>
  </sheetViews>
  <sheetFormatPr defaultColWidth="6.61328125" defaultRowHeight="12" customHeight="1"/>
  <cols>
    <col min="1" max="1" width="5.3828125" style="68" customWidth="1"/>
    <col min="2" max="2" width="9" style="68" customWidth="1"/>
    <col min="3" max="3" width="6.61328125" style="68" hidden="1" customWidth="1"/>
    <col min="4" max="4" width="22.4609375" style="68" customWidth="1"/>
    <col min="5" max="5" width="27.921875" style="68" customWidth="1"/>
    <col min="6" max="16" width="6.61328125" style="68" hidden="1" customWidth="1"/>
    <col min="17" max="255" width="6.61328125" style="68" customWidth="1"/>
  </cols>
  <sheetData>
    <row r="1" spans="1:255" ht="15" customHeight="1">
      <c r="A1" s="17"/>
      <c r="B1" s="18"/>
      <c r="C1" s="18"/>
      <c r="D1" s="54" t="s">
        <v>0</v>
      </c>
      <c r="E1" s="45"/>
      <c r="F1" s="18"/>
      <c r="G1" s="18"/>
      <c r="H1" s="18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255" ht="15" customHeight="1">
      <c r="A2" s="22"/>
      <c r="B2" s="23"/>
      <c r="C2" s="23"/>
      <c r="D2" s="24" t="s">
        <v>1</v>
      </c>
      <c r="E2" s="29"/>
      <c r="F2" s="57"/>
      <c r="G2" s="26"/>
      <c r="H2" s="26"/>
      <c r="I2" s="27"/>
      <c r="J2" s="28"/>
      <c r="K2" s="29"/>
      <c r="L2" s="28"/>
      <c r="M2" s="28"/>
      <c r="N2" s="28"/>
      <c r="O2" s="28"/>
      <c r="P2" s="28"/>
      <c r="Q2" s="28"/>
      <c r="R2" s="30"/>
    </row>
    <row r="3" spans="1:255" ht="15" customHeight="1">
      <c r="A3" s="22"/>
      <c r="B3" s="23"/>
      <c r="C3" s="23"/>
      <c r="D3" s="24" t="s">
        <v>2</v>
      </c>
      <c r="E3" s="29"/>
      <c r="F3" s="46"/>
      <c r="G3" s="31"/>
      <c r="H3" s="31"/>
      <c r="I3" s="32"/>
      <c r="J3" s="28"/>
      <c r="K3" s="29"/>
      <c r="L3" s="28"/>
      <c r="M3" s="28"/>
      <c r="N3" s="28"/>
      <c r="O3" s="28"/>
      <c r="P3" s="28"/>
      <c r="Q3" s="28"/>
      <c r="R3" s="30"/>
    </row>
    <row r="4" spans="1:255" ht="15" customHeight="1">
      <c r="A4" s="22"/>
      <c r="B4" s="23"/>
      <c r="C4" s="23"/>
      <c r="D4" s="23"/>
      <c r="E4" s="47"/>
      <c r="F4" s="34"/>
      <c r="G4" s="34"/>
      <c r="H4" s="34"/>
      <c r="I4" s="35"/>
      <c r="J4" s="28"/>
      <c r="K4" s="28"/>
      <c r="L4" s="28"/>
      <c r="M4" s="28"/>
      <c r="N4" s="28"/>
      <c r="O4" s="28"/>
      <c r="P4" s="28"/>
      <c r="Q4" s="28"/>
      <c r="R4" s="30"/>
    </row>
    <row r="5" spans="1:255" ht="15" customHeight="1">
      <c r="A5" s="58"/>
      <c r="B5" s="26"/>
      <c r="C5" s="26"/>
      <c r="D5" s="26"/>
      <c r="E5" s="27"/>
      <c r="F5" s="26"/>
      <c r="G5" s="61"/>
      <c r="H5" s="26"/>
      <c r="I5" s="62"/>
      <c r="J5" s="62"/>
      <c r="K5" s="62"/>
      <c r="L5" s="62"/>
      <c r="M5" s="62"/>
      <c r="N5" s="62"/>
      <c r="O5" s="62"/>
      <c r="P5" s="62"/>
      <c r="Q5" s="62"/>
      <c r="R5" s="30"/>
    </row>
    <row r="6" spans="1:255" ht="33" customHeight="1">
      <c r="A6" s="12" t="s">
        <v>3</v>
      </c>
      <c r="B6" s="12" t="s">
        <v>4</v>
      </c>
      <c r="C6" s="12" t="s">
        <v>5</v>
      </c>
      <c r="D6" s="12" t="s">
        <v>28</v>
      </c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39"/>
    </row>
    <row r="7" spans="1:255" s="211" customFormat="1" ht="33" customHeight="1">
      <c r="A7" s="191">
        <v>17</v>
      </c>
      <c r="B7" s="103" t="s">
        <v>74</v>
      </c>
      <c r="C7" s="94"/>
      <c r="D7" s="94"/>
      <c r="E7" s="103" t="s">
        <v>73</v>
      </c>
      <c r="F7" s="164"/>
      <c r="G7" s="164">
        <v>1</v>
      </c>
      <c r="H7" s="164">
        <v>1</v>
      </c>
      <c r="I7" s="164">
        <v>1</v>
      </c>
      <c r="J7" s="164">
        <v>1</v>
      </c>
      <c r="K7" s="164">
        <v>1</v>
      </c>
      <c r="L7" s="164">
        <v>1</v>
      </c>
      <c r="M7" s="164">
        <v>1</v>
      </c>
      <c r="N7" s="164"/>
      <c r="O7" s="137">
        <f t="shared" ref="O7:O11" si="0">SUM(F7:N7)</f>
        <v>7</v>
      </c>
      <c r="P7" s="137">
        <f t="shared" ref="P7:P11" si="1">O7-MIN(F7:N7)-MAX(F7:N7)</f>
        <v>5</v>
      </c>
      <c r="Q7" s="137">
        <v>1</v>
      </c>
      <c r="R7" s="216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10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</row>
    <row r="8" spans="1:255" s="211" customFormat="1" ht="33" customHeight="1">
      <c r="A8" s="268">
        <v>141</v>
      </c>
      <c r="B8" s="270" t="s">
        <v>57</v>
      </c>
      <c r="C8" s="270"/>
      <c r="D8" s="270"/>
      <c r="E8" s="270" t="s">
        <v>233</v>
      </c>
      <c r="F8" s="164"/>
      <c r="G8" s="164">
        <v>2</v>
      </c>
      <c r="H8" s="164">
        <v>2</v>
      </c>
      <c r="I8" s="164">
        <v>2</v>
      </c>
      <c r="J8" s="164">
        <v>2</v>
      </c>
      <c r="K8" s="164">
        <v>2</v>
      </c>
      <c r="L8" s="164">
        <v>2</v>
      </c>
      <c r="M8" s="164">
        <v>2</v>
      </c>
      <c r="N8" s="164"/>
      <c r="O8" s="137">
        <f t="shared" si="0"/>
        <v>14</v>
      </c>
      <c r="P8" s="137">
        <f t="shared" si="1"/>
        <v>10</v>
      </c>
      <c r="Q8" s="137">
        <v>2</v>
      </c>
      <c r="R8" s="305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  <c r="EI8" s="304"/>
      <c r="EJ8" s="304"/>
      <c r="EK8" s="304"/>
      <c r="EL8" s="304"/>
      <c r="EM8" s="304"/>
      <c r="EN8" s="304"/>
      <c r="EO8" s="304"/>
      <c r="EP8" s="304"/>
      <c r="EQ8" s="304"/>
      <c r="ER8" s="304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4"/>
      <c r="FL8" s="304"/>
      <c r="FM8" s="304"/>
      <c r="FN8" s="304"/>
      <c r="FO8" s="304"/>
      <c r="FP8" s="304"/>
      <c r="FQ8" s="304"/>
      <c r="FR8" s="304"/>
      <c r="FS8" s="304"/>
      <c r="FT8" s="304"/>
      <c r="FU8" s="304"/>
      <c r="FV8" s="304"/>
      <c r="FW8" s="304"/>
      <c r="FX8" s="304"/>
      <c r="FY8" s="304"/>
      <c r="FZ8" s="304"/>
      <c r="GA8" s="304"/>
      <c r="GB8" s="304"/>
      <c r="GC8" s="304"/>
      <c r="GD8" s="304"/>
      <c r="GE8" s="304"/>
      <c r="GF8" s="304"/>
      <c r="GG8" s="304"/>
      <c r="GH8" s="304"/>
      <c r="GI8" s="304"/>
      <c r="GJ8" s="304"/>
      <c r="GK8" s="304"/>
      <c r="GL8" s="304"/>
      <c r="GM8" s="304"/>
      <c r="GN8" s="304"/>
      <c r="GO8" s="304"/>
      <c r="GP8" s="304"/>
      <c r="GQ8" s="304"/>
      <c r="GR8" s="304"/>
      <c r="GS8" s="304"/>
      <c r="GT8" s="304"/>
      <c r="GU8" s="304"/>
      <c r="GV8" s="304"/>
      <c r="GW8" s="304"/>
      <c r="GX8" s="304"/>
      <c r="GY8" s="304"/>
      <c r="GZ8" s="304"/>
      <c r="HA8" s="304"/>
      <c r="HB8" s="304"/>
      <c r="HC8" s="304"/>
      <c r="HD8" s="304"/>
      <c r="HE8" s="304"/>
      <c r="HF8" s="304"/>
      <c r="HG8" s="304"/>
      <c r="HH8" s="304"/>
      <c r="HI8" s="304"/>
      <c r="HJ8" s="304"/>
      <c r="HK8" s="304"/>
      <c r="HL8" s="304"/>
      <c r="HM8" s="304"/>
      <c r="HN8" s="304"/>
      <c r="HO8" s="304"/>
      <c r="HP8" s="304"/>
      <c r="HQ8" s="304"/>
      <c r="HR8" s="304"/>
      <c r="HS8" s="304"/>
      <c r="HT8" s="304"/>
      <c r="HU8" s="304"/>
      <c r="HV8" s="304"/>
      <c r="HW8" s="304"/>
      <c r="HX8" s="304"/>
      <c r="HY8" s="304"/>
      <c r="HZ8" s="304"/>
      <c r="IA8" s="304"/>
      <c r="IB8" s="304"/>
      <c r="IC8" s="304"/>
      <c r="ID8" s="304"/>
      <c r="IE8" s="304"/>
      <c r="IF8" s="304"/>
      <c r="IG8" s="304"/>
      <c r="IH8" s="304"/>
      <c r="II8" s="304"/>
      <c r="IJ8" s="304"/>
      <c r="IK8" s="304"/>
      <c r="IL8" s="304"/>
      <c r="IM8" s="304"/>
      <c r="IN8" s="304"/>
      <c r="IO8" s="304"/>
      <c r="IP8" s="304"/>
      <c r="IQ8" s="304"/>
      <c r="IR8" s="304"/>
      <c r="IS8" s="304"/>
      <c r="IT8" s="304"/>
      <c r="IU8" s="304"/>
    </row>
    <row r="9" spans="1:255" s="211" customFormat="1" ht="33" customHeight="1">
      <c r="A9" s="352">
        <v>87</v>
      </c>
      <c r="B9" s="329" t="s">
        <v>78</v>
      </c>
      <c r="C9" s="329"/>
      <c r="D9" s="329"/>
      <c r="E9" s="329" t="s">
        <v>162</v>
      </c>
      <c r="F9" s="164"/>
      <c r="G9" s="164">
        <v>3</v>
      </c>
      <c r="H9" s="164">
        <v>3</v>
      </c>
      <c r="I9" s="164">
        <v>3</v>
      </c>
      <c r="J9" s="164">
        <v>3</v>
      </c>
      <c r="K9" s="164">
        <v>3</v>
      </c>
      <c r="L9" s="164">
        <v>4</v>
      </c>
      <c r="M9" s="164">
        <v>4</v>
      </c>
      <c r="N9" s="164"/>
      <c r="O9" s="137">
        <f t="shared" si="0"/>
        <v>23</v>
      </c>
      <c r="P9" s="137">
        <f t="shared" si="1"/>
        <v>16</v>
      </c>
      <c r="Q9" s="137">
        <v>3</v>
      </c>
      <c r="R9" s="221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  <c r="EI9" s="304"/>
      <c r="EJ9" s="304"/>
      <c r="EK9" s="304"/>
      <c r="EL9" s="304"/>
      <c r="EM9" s="304"/>
      <c r="EN9" s="304"/>
      <c r="EO9" s="304"/>
      <c r="EP9" s="304"/>
      <c r="EQ9" s="304"/>
      <c r="ER9" s="304"/>
      <c r="ES9" s="304"/>
      <c r="ET9" s="304"/>
      <c r="EU9" s="304"/>
      <c r="EV9" s="304"/>
      <c r="EW9" s="304"/>
      <c r="EX9" s="304"/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4"/>
      <c r="FL9" s="304"/>
      <c r="FM9" s="304"/>
      <c r="FN9" s="304"/>
      <c r="FO9" s="304"/>
      <c r="FP9" s="304"/>
      <c r="FQ9" s="304"/>
      <c r="FR9" s="304"/>
      <c r="FS9" s="304"/>
      <c r="FT9" s="304"/>
      <c r="FU9" s="304"/>
      <c r="FV9" s="304"/>
      <c r="FW9" s="304"/>
      <c r="FX9" s="304"/>
      <c r="FY9" s="304"/>
      <c r="FZ9" s="304"/>
      <c r="GA9" s="304"/>
      <c r="GB9" s="304"/>
      <c r="GC9" s="304"/>
      <c r="GD9" s="304"/>
      <c r="GE9" s="304"/>
      <c r="GF9" s="304"/>
      <c r="GG9" s="304"/>
      <c r="GH9" s="304"/>
      <c r="GI9" s="304"/>
      <c r="GJ9" s="304"/>
      <c r="GK9" s="304"/>
      <c r="GL9" s="304"/>
      <c r="GM9" s="304"/>
      <c r="GN9" s="304"/>
      <c r="GO9" s="304"/>
      <c r="GP9" s="304"/>
      <c r="GQ9" s="304"/>
      <c r="GR9" s="304"/>
      <c r="GS9" s="304"/>
      <c r="GT9" s="304"/>
      <c r="GU9" s="304"/>
      <c r="GV9" s="304"/>
      <c r="GW9" s="304"/>
      <c r="GX9" s="304"/>
      <c r="GY9" s="304"/>
      <c r="GZ9" s="304"/>
      <c r="HA9" s="304"/>
      <c r="HB9" s="304"/>
      <c r="HC9" s="304"/>
      <c r="HD9" s="304"/>
      <c r="HE9" s="304"/>
      <c r="HF9" s="304"/>
      <c r="HG9" s="304"/>
      <c r="HH9" s="304"/>
      <c r="HI9" s="304"/>
      <c r="HJ9" s="304"/>
      <c r="HK9" s="304"/>
      <c r="HL9" s="304"/>
      <c r="HM9" s="304"/>
      <c r="HN9" s="304"/>
      <c r="HO9" s="304"/>
      <c r="HP9" s="304"/>
      <c r="HQ9" s="304"/>
      <c r="HR9" s="304"/>
      <c r="HS9" s="304"/>
      <c r="HT9" s="304"/>
      <c r="HU9" s="304"/>
      <c r="HV9" s="304"/>
      <c r="HW9" s="304"/>
      <c r="HX9" s="304"/>
      <c r="HY9" s="304"/>
      <c r="HZ9" s="304"/>
      <c r="IA9" s="304"/>
      <c r="IB9" s="304"/>
      <c r="IC9" s="304"/>
      <c r="ID9" s="304"/>
      <c r="IE9" s="304"/>
      <c r="IF9" s="304"/>
      <c r="IG9" s="304"/>
      <c r="IH9" s="304"/>
      <c r="II9" s="304"/>
      <c r="IJ9" s="304"/>
      <c r="IK9" s="304"/>
      <c r="IL9" s="304"/>
      <c r="IM9" s="304"/>
      <c r="IN9" s="304"/>
      <c r="IO9" s="304"/>
      <c r="IP9" s="304"/>
      <c r="IQ9" s="304"/>
      <c r="IR9" s="304"/>
      <c r="IS9" s="304"/>
      <c r="IT9" s="304"/>
      <c r="IU9" s="304"/>
    </row>
    <row r="10" spans="1:255" s="211" customFormat="1" ht="33" customHeight="1">
      <c r="A10" s="191">
        <v>15</v>
      </c>
      <c r="B10" s="103" t="s">
        <v>70</v>
      </c>
      <c r="C10" s="94"/>
      <c r="D10" s="94"/>
      <c r="E10" s="103" t="s">
        <v>71</v>
      </c>
      <c r="F10" s="164"/>
      <c r="G10" s="164">
        <v>4</v>
      </c>
      <c r="H10" s="164">
        <v>4</v>
      </c>
      <c r="I10" s="164">
        <v>4</v>
      </c>
      <c r="J10" s="164">
        <v>4</v>
      </c>
      <c r="K10" s="164">
        <v>4</v>
      </c>
      <c r="L10" s="164">
        <v>3</v>
      </c>
      <c r="M10" s="164">
        <v>3</v>
      </c>
      <c r="N10" s="164"/>
      <c r="O10" s="137">
        <f t="shared" si="0"/>
        <v>26</v>
      </c>
      <c r="P10" s="137">
        <f t="shared" si="1"/>
        <v>19</v>
      </c>
      <c r="Q10" s="137">
        <v>4</v>
      </c>
      <c r="R10" s="216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0"/>
    </row>
    <row r="11" spans="1:255" s="211" customFormat="1" ht="33" customHeight="1">
      <c r="A11" s="191">
        <v>95</v>
      </c>
      <c r="B11" s="95" t="s">
        <v>57</v>
      </c>
      <c r="C11" s="94"/>
      <c r="D11" s="94"/>
      <c r="E11" s="96" t="s">
        <v>173</v>
      </c>
      <c r="F11" s="164"/>
      <c r="G11" s="164">
        <v>6</v>
      </c>
      <c r="H11" s="164">
        <v>5</v>
      </c>
      <c r="I11" s="164">
        <v>5</v>
      </c>
      <c r="J11" s="164">
        <v>5</v>
      </c>
      <c r="K11" s="164">
        <v>5</v>
      </c>
      <c r="L11" s="164">
        <v>6</v>
      </c>
      <c r="M11" s="164">
        <v>6</v>
      </c>
      <c r="N11" s="164"/>
      <c r="O11" s="137">
        <f t="shared" si="0"/>
        <v>38</v>
      </c>
      <c r="P11" s="137">
        <f t="shared" si="1"/>
        <v>27</v>
      </c>
      <c r="Q11" s="137">
        <v>5</v>
      </c>
      <c r="R11" s="216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0"/>
    </row>
    <row r="12" spans="1:255" s="211" customFormat="1" ht="33" customHeight="1">
      <c r="A12" s="191">
        <v>19</v>
      </c>
      <c r="B12" s="95" t="s">
        <v>78</v>
      </c>
      <c r="C12" s="94"/>
      <c r="D12" s="94"/>
      <c r="E12" s="103" t="s">
        <v>77</v>
      </c>
      <c r="F12" s="164"/>
      <c r="G12" s="164">
        <v>8</v>
      </c>
      <c r="H12" s="164">
        <v>8</v>
      </c>
      <c r="I12" s="164">
        <v>8</v>
      </c>
      <c r="J12" s="164">
        <v>8</v>
      </c>
      <c r="K12" s="164">
        <v>8</v>
      </c>
      <c r="L12" s="164">
        <v>8</v>
      </c>
      <c r="M12" s="164">
        <v>8</v>
      </c>
      <c r="N12" s="164"/>
      <c r="O12" s="137">
        <f t="shared" ref="O12:O22" si="2">SUM(F12:N12)</f>
        <v>56</v>
      </c>
      <c r="P12" s="137">
        <f t="shared" ref="P12:P22" si="3">O12-MIN(F12:N12)-MAX(F12:N12)</f>
        <v>40</v>
      </c>
      <c r="Q12" s="137"/>
      <c r="R12" s="297"/>
      <c r="S12" s="300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</row>
    <row r="13" spans="1:255" s="215" customFormat="1" ht="33" customHeight="1">
      <c r="A13" s="208">
        <v>38</v>
      </c>
      <c r="B13" s="106" t="s">
        <v>105</v>
      </c>
      <c r="C13" s="119"/>
      <c r="D13" s="119"/>
      <c r="E13" s="108" t="s">
        <v>104</v>
      </c>
      <c r="F13" s="164"/>
      <c r="G13" s="164">
        <v>14</v>
      </c>
      <c r="H13" s="164">
        <v>13</v>
      </c>
      <c r="I13" s="164">
        <v>13</v>
      </c>
      <c r="J13" s="164">
        <v>13</v>
      </c>
      <c r="K13" s="164">
        <v>13</v>
      </c>
      <c r="L13" s="164">
        <v>13</v>
      </c>
      <c r="M13" s="164">
        <v>13</v>
      </c>
      <c r="N13" s="164"/>
      <c r="O13" s="137">
        <f t="shared" si="2"/>
        <v>92</v>
      </c>
      <c r="P13" s="137">
        <f t="shared" si="3"/>
        <v>65</v>
      </c>
      <c r="Q13" s="137"/>
      <c r="R13" s="216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</row>
    <row r="14" spans="1:255" s="165" customFormat="1" ht="33" customHeight="1">
      <c r="A14" s="122">
        <v>46</v>
      </c>
      <c r="B14" s="122"/>
      <c r="C14" s="271"/>
      <c r="D14" s="271"/>
      <c r="E14" s="273" t="s">
        <v>114</v>
      </c>
      <c r="F14" s="164"/>
      <c r="G14" s="164">
        <v>5</v>
      </c>
      <c r="H14" s="164">
        <v>6</v>
      </c>
      <c r="I14" s="164">
        <v>6</v>
      </c>
      <c r="J14" s="164">
        <v>6</v>
      </c>
      <c r="K14" s="164">
        <v>6</v>
      </c>
      <c r="L14" s="164">
        <v>5</v>
      </c>
      <c r="M14" s="164">
        <v>5</v>
      </c>
      <c r="N14" s="164"/>
      <c r="O14" s="137">
        <f t="shared" si="2"/>
        <v>39</v>
      </c>
      <c r="P14" s="137">
        <f t="shared" si="3"/>
        <v>28</v>
      </c>
      <c r="Q14" s="137"/>
      <c r="R14" s="217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</row>
    <row r="15" spans="1:255" s="211" customFormat="1" ht="33" customHeight="1">
      <c r="A15" s="191">
        <v>51</v>
      </c>
      <c r="B15" s="103" t="s">
        <v>72</v>
      </c>
      <c r="C15" s="94"/>
      <c r="D15" s="94"/>
      <c r="E15" s="103" t="s">
        <v>120</v>
      </c>
      <c r="F15" s="164"/>
      <c r="G15" s="164">
        <v>11</v>
      </c>
      <c r="H15" s="164">
        <v>11</v>
      </c>
      <c r="I15" s="164">
        <v>11</v>
      </c>
      <c r="J15" s="164">
        <v>11</v>
      </c>
      <c r="K15" s="164">
        <v>11</v>
      </c>
      <c r="L15" s="164">
        <v>11</v>
      </c>
      <c r="M15" s="164">
        <v>11</v>
      </c>
      <c r="N15" s="164"/>
      <c r="O15" s="137">
        <f t="shared" si="2"/>
        <v>77</v>
      </c>
      <c r="P15" s="137">
        <f t="shared" si="3"/>
        <v>55</v>
      </c>
      <c r="Q15" s="137"/>
      <c r="R15" s="305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4"/>
      <c r="FL15" s="304"/>
      <c r="FM15" s="304"/>
      <c r="FN15" s="304"/>
      <c r="FO15" s="304"/>
      <c r="FP15" s="304"/>
      <c r="FQ15" s="304"/>
      <c r="FR15" s="304"/>
      <c r="FS15" s="304"/>
      <c r="FT15" s="304"/>
      <c r="FU15" s="304"/>
      <c r="FV15" s="304"/>
      <c r="FW15" s="304"/>
      <c r="FX15" s="304"/>
      <c r="FY15" s="304"/>
      <c r="FZ15" s="304"/>
      <c r="GA15" s="304"/>
      <c r="GB15" s="304"/>
      <c r="GC15" s="304"/>
      <c r="GD15" s="304"/>
      <c r="GE15" s="304"/>
      <c r="GF15" s="304"/>
      <c r="GG15" s="304"/>
      <c r="GH15" s="304"/>
      <c r="GI15" s="304"/>
      <c r="GJ15" s="304"/>
      <c r="GK15" s="304"/>
      <c r="GL15" s="304"/>
      <c r="GM15" s="304"/>
      <c r="GN15" s="304"/>
      <c r="GO15" s="304"/>
      <c r="GP15" s="304"/>
      <c r="GQ15" s="304"/>
      <c r="GR15" s="304"/>
      <c r="GS15" s="304"/>
      <c r="GT15" s="304"/>
      <c r="GU15" s="304"/>
      <c r="GV15" s="304"/>
      <c r="GW15" s="304"/>
      <c r="GX15" s="304"/>
      <c r="GY15" s="304"/>
      <c r="GZ15" s="304"/>
      <c r="HA15" s="304"/>
      <c r="HB15" s="304"/>
      <c r="HC15" s="304"/>
      <c r="HD15" s="304"/>
      <c r="HE15" s="304"/>
      <c r="HF15" s="304"/>
      <c r="HG15" s="304"/>
      <c r="HH15" s="304"/>
      <c r="HI15" s="304"/>
      <c r="HJ15" s="304"/>
      <c r="HK15" s="304"/>
      <c r="HL15" s="304"/>
      <c r="HM15" s="304"/>
      <c r="HN15" s="304"/>
      <c r="HO15" s="304"/>
      <c r="HP15" s="304"/>
      <c r="HQ15" s="304"/>
      <c r="HR15" s="304"/>
      <c r="HS15" s="304"/>
      <c r="HT15" s="304"/>
      <c r="HU15" s="304"/>
      <c r="HV15" s="304"/>
      <c r="HW15" s="304"/>
      <c r="HX15" s="304"/>
      <c r="HY15" s="304"/>
      <c r="HZ15" s="304"/>
      <c r="IA15" s="304"/>
      <c r="IB15" s="304"/>
      <c r="IC15" s="304"/>
      <c r="ID15" s="304"/>
      <c r="IE15" s="304"/>
      <c r="IF15" s="304"/>
      <c r="IG15" s="304"/>
      <c r="IH15" s="304"/>
      <c r="II15" s="304"/>
      <c r="IJ15" s="304"/>
      <c r="IK15" s="304"/>
      <c r="IL15" s="304"/>
      <c r="IM15" s="304"/>
      <c r="IN15" s="304"/>
      <c r="IO15" s="304"/>
      <c r="IP15" s="304"/>
      <c r="IQ15" s="304"/>
      <c r="IR15" s="304"/>
      <c r="IS15" s="304"/>
      <c r="IT15" s="304"/>
      <c r="IU15" s="304"/>
    </row>
    <row r="16" spans="1:255" s="215" customFormat="1" ht="33" customHeight="1">
      <c r="A16" s="208">
        <v>56</v>
      </c>
      <c r="B16" s="108" t="s">
        <v>126</v>
      </c>
      <c r="C16" s="119"/>
      <c r="D16" s="119"/>
      <c r="E16" s="108" t="s">
        <v>125</v>
      </c>
      <c r="F16" s="164"/>
      <c r="G16" s="164">
        <v>10</v>
      </c>
      <c r="H16" s="164">
        <v>10</v>
      </c>
      <c r="I16" s="164">
        <v>10</v>
      </c>
      <c r="J16" s="164">
        <v>10</v>
      </c>
      <c r="K16" s="164">
        <v>10</v>
      </c>
      <c r="L16" s="164">
        <v>10</v>
      </c>
      <c r="M16" s="164">
        <v>10</v>
      </c>
      <c r="N16" s="164"/>
      <c r="O16" s="137">
        <f t="shared" si="2"/>
        <v>70</v>
      </c>
      <c r="P16" s="137">
        <f t="shared" si="3"/>
        <v>50</v>
      </c>
      <c r="Q16" s="137"/>
      <c r="R16" s="216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  <c r="IM16" s="214"/>
      <c r="IN16" s="214"/>
      <c r="IO16" s="214"/>
      <c r="IP16" s="214"/>
      <c r="IQ16" s="214"/>
      <c r="IR16" s="214"/>
      <c r="IS16" s="214"/>
      <c r="IT16" s="214"/>
      <c r="IU16" s="214"/>
    </row>
    <row r="17" spans="1:255" s="165" customFormat="1" ht="33" customHeight="1">
      <c r="A17" s="186">
        <v>98</v>
      </c>
      <c r="B17" s="186"/>
      <c r="C17" s="186"/>
      <c r="D17" s="186"/>
      <c r="E17" s="186" t="s">
        <v>177</v>
      </c>
      <c r="F17" s="164"/>
      <c r="G17" s="164">
        <v>15</v>
      </c>
      <c r="H17" s="164">
        <v>15</v>
      </c>
      <c r="I17" s="164">
        <v>15</v>
      </c>
      <c r="J17" s="164">
        <v>15</v>
      </c>
      <c r="K17" s="164">
        <v>15</v>
      </c>
      <c r="L17" s="164">
        <v>15</v>
      </c>
      <c r="M17" s="164">
        <v>15</v>
      </c>
      <c r="N17" s="164"/>
      <c r="O17" s="137">
        <f t="shared" si="2"/>
        <v>105</v>
      </c>
      <c r="P17" s="137">
        <f t="shared" si="3"/>
        <v>75</v>
      </c>
      <c r="Q17" s="137"/>
      <c r="R17" s="224"/>
      <c r="S17" s="22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</row>
    <row r="18" spans="1:255" s="165" customFormat="1" ht="33" customHeight="1">
      <c r="A18" s="122">
        <v>99</v>
      </c>
      <c r="B18" s="122" t="s">
        <v>46</v>
      </c>
      <c r="C18" s="271"/>
      <c r="D18" s="271"/>
      <c r="E18" s="273" t="s">
        <v>178</v>
      </c>
      <c r="F18" s="164"/>
      <c r="G18" s="164">
        <v>13</v>
      </c>
      <c r="H18" s="164">
        <v>14</v>
      </c>
      <c r="I18" s="164">
        <v>14</v>
      </c>
      <c r="J18" s="164">
        <v>14</v>
      </c>
      <c r="K18" s="164">
        <v>14</v>
      </c>
      <c r="L18" s="164">
        <v>14</v>
      </c>
      <c r="M18" s="164">
        <v>14</v>
      </c>
      <c r="N18" s="164"/>
      <c r="O18" s="137">
        <f t="shared" si="2"/>
        <v>97</v>
      </c>
      <c r="P18" s="137">
        <f t="shared" si="3"/>
        <v>70</v>
      </c>
      <c r="Q18" s="137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</row>
    <row r="19" spans="1:255" s="165" customFormat="1" ht="33" customHeight="1">
      <c r="A19" s="186">
        <v>100</v>
      </c>
      <c r="B19" s="186" t="s">
        <v>46</v>
      </c>
      <c r="C19" s="186"/>
      <c r="D19" s="186"/>
      <c r="E19" s="186" t="s">
        <v>179</v>
      </c>
      <c r="F19" s="164"/>
      <c r="G19" s="164">
        <v>15</v>
      </c>
      <c r="H19" s="164">
        <v>16</v>
      </c>
      <c r="I19" s="164">
        <v>16</v>
      </c>
      <c r="J19" s="164">
        <v>16</v>
      </c>
      <c r="K19" s="164">
        <v>16</v>
      </c>
      <c r="L19" s="164">
        <v>16</v>
      </c>
      <c r="M19" s="164">
        <v>16</v>
      </c>
      <c r="N19" s="164"/>
      <c r="O19" s="137">
        <f t="shared" si="2"/>
        <v>111</v>
      </c>
      <c r="P19" s="137">
        <f t="shared" si="3"/>
        <v>80</v>
      </c>
      <c r="Q19" s="137"/>
      <c r="R19" s="217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</row>
    <row r="20" spans="1:255" s="165" customFormat="1" ht="33" customHeight="1">
      <c r="A20" s="128">
        <v>101</v>
      </c>
      <c r="B20" s="128" t="s">
        <v>57</v>
      </c>
      <c r="C20" s="128"/>
      <c r="D20" s="128"/>
      <c r="E20" s="128" t="s">
        <v>180</v>
      </c>
      <c r="F20" s="164"/>
      <c r="G20" s="164">
        <v>9</v>
      </c>
      <c r="H20" s="164">
        <v>9</v>
      </c>
      <c r="I20" s="164">
        <v>9</v>
      </c>
      <c r="J20" s="164">
        <v>9</v>
      </c>
      <c r="K20" s="164">
        <v>9</v>
      </c>
      <c r="L20" s="164">
        <v>9</v>
      </c>
      <c r="M20" s="164">
        <v>9</v>
      </c>
      <c r="N20" s="164"/>
      <c r="O20" s="137">
        <f t="shared" si="2"/>
        <v>63</v>
      </c>
      <c r="P20" s="137">
        <f t="shared" si="3"/>
        <v>45</v>
      </c>
      <c r="Q20" s="137"/>
      <c r="R20" s="217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</row>
    <row r="21" spans="1:255" s="215" customFormat="1" ht="33" customHeight="1">
      <c r="A21" s="289">
        <v>130</v>
      </c>
      <c r="B21" s="290" t="s">
        <v>57</v>
      </c>
      <c r="C21" s="290"/>
      <c r="D21" s="290"/>
      <c r="E21" s="290" t="s">
        <v>214</v>
      </c>
      <c r="F21" s="164"/>
      <c r="G21" s="164">
        <v>12</v>
      </c>
      <c r="H21" s="164">
        <v>12</v>
      </c>
      <c r="I21" s="164">
        <v>12</v>
      </c>
      <c r="J21" s="164">
        <v>12</v>
      </c>
      <c r="K21" s="164">
        <v>12</v>
      </c>
      <c r="L21" s="164">
        <v>12</v>
      </c>
      <c r="M21" s="164">
        <v>12</v>
      </c>
      <c r="N21" s="164"/>
      <c r="O21" s="137">
        <f t="shared" si="2"/>
        <v>84</v>
      </c>
      <c r="P21" s="137">
        <f t="shared" si="3"/>
        <v>60</v>
      </c>
      <c r="Q21" s="137"/>
      <c r="R21" s="221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  <c r="EV21" s="353"/>
      <c r="EW21" s="353"/>
      <c r="EX21" s="353"/>
      <c r="EY21" s="353"/>
      <c r="EZ21" s="353"/>
      <c r="FA21" s="353"/>
      <c r="FB21" s="353"/>
      <c r="FC21" s="353"/>
      <c r="FD21" s="353"/>
      <c r="FE21" s="353"/>
      <c r="FF21" s="353"/>
      <c r="FG21" s="353"/>
      <c r="FH21" s="353"/>
      <c r="FI21" s="353"/>
      <c r="FJ21" s="353"/>
      <c r="FK21" s="353"/>
      <c r="FL21" s="353"/>
      <c r="FM21" s="353"/>
      <c r="FN21" s="353"/>
      <c r="FO21" s="353"/>
      <c r="FP21" s="353"/>
      <c r="FQ21" s="353"/>
      <c r="FR21" s="353"/>
      <c r="FS21" s="353"/>
      <c r="FT21" s="353"/>
      <c r="FU21" s="353"/>
      <c r="FV21" s="353"/>
      <c r="FW21" s="353"/>
      <c r="FX21" s="353"/>
      <c r="FY21" s="353"/>
      <c r="FZ21" s="353"/>
      <c r="GA21" s="353"/>
      <c r="GB21" s="353"/>
      <c r="GC21" s="353"/>
      <c r="GD21" s="353"/>
      <c r="GE21" s="353"/>
      <c r="GF21" s="353"/>
      <c r="GG21" s="353"/>
      <c r="GH21" s="353"/>
      <c r="GI21" s="353"/>
      <c r="GJ21" s="353"/>
      <c r="GK21" s="353"/>
      <c r="GL21" s="353"/>
      <c r="GM21" s="353"/>
      <c r="GN21" s="353"/>
      <c r="GO21" s="353"/>
      <c r="GP21" s="353"/>
      <c r="GQ21" s="353"/>
      <c r="GR21" s="353"/>
      <c r="GS21" s="353"/>
      <c r="GT21" s="353"/>
      <c r="GU21" s="353"/>
      <c r="GV21" s="353"/>
      <c r="GW21" s="353"/>
      <c r="GX21" s="353"/>
      <c r="GY21" s="353"/>
      <c r="GZ21" s="353"/>
      <c r="HA21" s="353"/>
      <c r="HB21" s="353"/>
      <c r="HC21" s="353"/>
      <c r="HD21" s="353"/>
      <c r="HE21" s="353"/>
      <c r="HF21" s="353"/>
      <c r="HG21" s="353"/>
      <c r="HH21" s="353"/>
      <c r="HI21" s="353"/>
      <c r="HJ21" s="353"/>
      <c r="HK21" s="353"/>
      <c r="HL21" s="353"/>
      <c r="HM21" s="353"/>
      <c r="HN21" s="353"/>
      <c r="HO21" s="353"/>
      <c r="HP21" s="353"/>
      <c r="HQ21" s="353"/>
      <c r="HR21" s="353"/>
      <c r="HS21" s="353"/>
      <c r="HT21" s="353"/>
      <c r="HU21" s="353"/>
      <c r="HV21" s="353"/>
      <c r="HW21" s="353"/>
      <c r="HX21" s="353"/>
      <c r="HY21" s="353"/>
      <c r="HZ21" s="353"/>
      <c r="IA21" s="353"/>
      <c r="IB21" s="353"/>
      <c r="IC21" s="353"/>
      <c r="ID21" s="353"/>
      <c r="IE21" s="353"/>
      <c r="IF21" s="353"/>
      <c r="IG21" s="353"/>
      <c r="IH21" s="353"/>
      <c r="II21" s="353"/>
      <c r="IJ21" s="353"/>
      <c r="IK21" s="353"/>
      <c r="IL21" s="353"/>
      <c r="IM21" s="353"/>
      <c r="IN21" s="353"/>
      <c r="IO21" s="353"/>
      <c r="IP21" s="353"/>
      <c r="IQ21" s="353"/>
      <c r="IR21" s="353"/>
      <c r="IS21" s="353"/>
      <c r="IT21" s="353"/>
      <c r="IU21" s="353"/>
    </row>
    <row r="22" spans="1:255" s="165" customFormat="1" ht="33" customHeight="1">
      <c r="A22" s="122">
        <v>155</v>
      </c>
      <c r="B22" s="126" t="s">
        <v>78</v>
      </c>
      <c r="C22" s="271"/>
      <c r="D22" s="271"/>
      <c r="E22" s="126" t="s">
        <v>108</v>
      </c>
      <c r="F22" s="164"/>
      <c r="G22" s="164">
        <v>7</v>
      </c>
      <c r="H22" s="164">
        <v>7</v>
      </c>
      <c r="I22" s="164">
        <v>7</v>
      </c>
      <c r="J22" s="164">
        <v>7</v>
      </c>
      <c r="K22" s="164">
        <v>7</v>
      </c>
      <c r="L22" s="164">
        <v>7</v>
      </c>
      <c r="M22" s="164">
        <v>7</v>
      </c>
      <c r="N22" s="164"/>
      <c r="O22" s="137">
        <f t="shared" si="2"/>
        <v>49</v>
      </c>
      <c r="P22" s="137">
        <f t="shared" si="3"/>
        <v>35</v>
      </c>
      <c r="Q22" s="137"/>
      <c r="R22" s="186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  <c r="IU22" s="128"/>
    </row>
  </sheetData>
  <sortState ref="A12:Q22">
    <sortCondition ref="A12:A22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J50"/>
  <sheetViews>
    <sheetView showGridLines="0" topLeftCell="A32" zoomScale="82" workbookViewId="0">
      <selection activeCell="D35" sqref="D35"/>
    </sheetView>
  </sheetViews>
  <sheetFormatPr defaultColWidth="6.61328125" defaultRowHeight="12" customHeight="1"/>
  <cols>
    <col min="1" max="1" width="5.3828125" style="93" customWidth="1"/>
    <col min="2" max="2" width="8.23046875" style="93" customWidth="1"/>
    <col min="3" max="3" width="6.61328125" style="93" customWidth="1"/>
    <col min="4" max="4" width="49.84375" style="93" bestFit="1" customWidth="1"/>
    <col min="5" max="5" width="27.921875" style="93" customWidth="1"/>
    <col min="6" max="244" width="6.61328125" style="93" customWidth="1"/>
  </cols>
  <sheetData>
    <row r="1" spans="1:244" ht="15" customHeight="1">
      <c r="A1" s="70"/>
      <c r="B1" s="53"/>
      <c r="C1" s="53"/>
      <c r="D1" s="71" t="s">
        <v>32</v>
      </c>
      <c r="E1" s="72"/>
      <c r="F1" s="73"/>
      <c r="G1" s="73"/>
      <c r="H1" s="74"/>
    </row>
    <row r="2" spans="1:244" ht="15" customHeight="1">
      <c r="A2" s="75"/>
      <c r="B2" s="55"/>
      <c r="C2" s="55"/>
      <c r="D2" s="76" t="s">
        <v>33</v>
      </c>
      <c r="E2" s="77"/>
      <c r="F2" s="63"/>
      <c r="G2" s="63"/>
      <c r="H2" s="79"/>
    </row>
    <row r="3" spans="1:244" ht="15" customHeight="1">
      <c r="A3" s="75"/>
      <c r="B3" s="55"/>
      <c r="C3" s="55"/>
      <c r="D3" s="76" t="s">
        <v>2</v>
      </c>
      <c r="E3" s="77"/>
      <c r="F3" s="63"/>
      <c r="G3" s="63"/>
      <c r="H3" s="79"/>
    </row>
    <row r="4" spans="1:244" ht="15" customHeight="1">
      <c r="A4" s="75"/>
      <c r="B4" s="55"/>
      <c r="C4" s="55"/>
      <c r="D4" s="55"/>
      <c r="E4" s="80"/>
      <c r="F4" s="63"/>
      <c r="G4" s="63"/>
      <c r="H4" s="79"/>
    </row>
    <row r="5" spans="1:244" ht="15" customHeight="1">
      <c r="A5" s="81"/>
      <c r="B5" s="59"/>
      <c r="C5" s="59"/>
      <c r="D5" s="59"/>
      <c r="E5" s="78"/>
      <c r="F5" s="82"/>
      <c r="G5" s="63"/>
      <c r="H5" s="79"/>
    </row>
    <row r="6" spans="1:244" ht="31.8" customHeight="1">
      <c r="A6" s="139" t="s">
        <v>3</v>
      </c>
      <c r="B6" s="139" t="s">
        <v>4</v>
      </c>
      <c r="C6" s="139" t="s">
        <v>5</v>
      </c>
      <c r="D6" s="139" t="s">
        <v>239</v>
      </c>
      <c r="E6" s="139" t="s">
        <v>7</v>
      </c>
      <c r="F6" s="11" t="s">
        <v>19</v>
      </c>
      <c r="G6" s="83"/>
      <c r="H6" s="79"/>
    </row>
    <row r="7" spans="1:244" s="232" customFormat="1" ht="31.8" customHeight="1">
      <c r="A7" s="140">
        <v>81</v>
      </c>
      <c r="B7" s="144"/>
      <c r="C7" s="144"/>
      <c r="D7" s="144"/>
      <c r="E7" s="145" t="s">
        <v>156</v>
      </c>
      <c r="F7" s="206">
        <v>1</v>
      </c>
      <c r="G7" s="345"/>
      <c r="H7" s="347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</row>
    <row r="8" spans="1:244" s="232" customFormat="1" ht="31.8" customHeight="1">
      <c r="A8" s="140">
        <v>124</v>
      </c>
      <c r="B8" s="144" t="s">
        <v>46</v>
      </c>
      <c r="C8" s="144"/>
      <c r="D8" s="144"/>
      <c r="E8" s="145" t="s">
        <v>206</v>
      </c>
      <c r="F8" s="206">
        <v>2</v>
      </c>
      <c r="G8" s="345"/>
      <c r="H8" s="347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6"/>
      <c r="CZ8" s="326"/>
      <c r="DA8" s="326"/>
      <c r="DB8" s="326"/>
      <c r="DC8" s="326"/>
      <c r="DD8" s="326"/>
      <c r="DE8" s="326"/>
      <c r="DF8" s="326"/>
      <c r="DG8" s="326"/>
      <c r="DH8" s="326"/>
      <c r="DI8" s="326"/>
      <c r="DJ8" s="326"/>
      <c r="DK8" s="326"/>
      <c r="DL8" s="326"/>
      <c r="DM8" s="326"/>
      <c r="DN8" s="326"/>
      <c r="DO8" s="326"/>
      <c r="DP8" s="326"/>
      <c r="DQ8" s="326"/>
      <c r="DR8" s="326"/>
      <c r="DS8" s="326"/>
      <c r="DT8" s="326"/>
      <c r="DU8" s="326"/>
      <c r="DV8" s="326"/>
      <c r="DW8" s="326"/>
      <c r="DX8" s="326"/>
      <c r="DY8" s="326"/>
      <c r="DZ8" s="326"/>
      <c r="EA8" s="326"/>
      <c r="EB8" s="326"/>
      <c r="EC8" s="326"/>
      <c r="ED8" s="326"/>
      <c r="EE8" s="326"/>
      <c r="EF8" s="326"/>
      <c r="EG8" s="326"/>
      <c r="EH8" s="326"/>
      <c r="EI8" s="326"/>
      <c r="EJ8" s="326"/>
      <c r="EK8" s="326"/>
      <c r="EL8" s="326"/>
      <c r="EM8" s="326"/>
      <c r="EN8" s="326"/>
      <c r="EO8" s="326"/>
      <c r="EP8" s="326"/>
      <c r="EQ8" s="326"/>
      <c r="ER8" s="326"/>
      <c r="ES8" s="326"/>
      <c r="ET8" s="326"/>
      <c r="EU8" s="326"/>
      <c r="EV8" s="326"/>
      <c r="EW8" s="326"/>
      <c r="EX8" s="326"/>
      <c r="EY8" s="326"/>
      <c r="EZ8" s="326"/>
      <c r="FA8" s="326"/>
      <c r="FB8" s="326"/>
      <c r="FC8" s="326"/>
      <c r="FD8" s="326"/>
      <c r="FE8" s="326"/>
      <c r="FF8" s="326"/>
      <c r="FG8" s="326"/>
      <c r="FH8" s="326"/>
      <c r="FI8" s="326"/>
      <c r="FJ8" s="326"/>
      <c r="FK8" s="326"/>
      <c r="FL8" s="326"/>
      <c r="FM8" s="326"/>
      <c r="FN8" s="326"/>
      <c r="FO8" s="326"/>
      <c r="FP8" s="326"/>
      <c r="FQ8" s="326"/>
      <c r="FR8" s="326"/>
      <c r="FS8" s="326"/>
      <c r="FT8" s="326"/>
      <c r="FU8" s="326"/>
      <c r="FV8" s="326"/>
      <c r="FW8" s="326"/>
      <c r="FX8" s="326"/>
      <c r="FY8" s="326"/>
      <c r="FZ8" s="326"/>
      <c r="GA8" s="326"/>
      <c r="GB8" s="326"/>
      <c r="GC8" s="326"/>
      <c r="GD8" s="326"/>
      <c r="GE8" s="326"/>
      <c r="GF8" s="326"/>
      <c r="GG8" s="326"/>
      <c r="GH8" s="326"/>
      <c r="GI8" s="326"/>
      <c r="GJ8" s="326"/>
      <c r="GK8" s="326"/>
      <c r="GL8" s="326"/>
      <c r="GM8" s="326"/>
      <c r="GN8" s="326"/>
      <c r="GO8" s="326"/>
      <c r="GP8" s="326"/>
      <c r="GQ8" s="326"/>
      <c r="GR8" s="326"/>
      <c r="GS8" s="326"/>
      <c r="GT8" s="326"/>
      <c r="GU8" s="326"/>
      <c r="GV8" s="326"/>
      <c r="GW8" s="326"/>
      <c r="GX8" s="326"/>
      <c r="GY8" s="326"/>
      <c r="GZ8" s="326"/>
      <c r="HA8" s="326"/>
      <c r="HB8" s="326"/>
      <c r="HC8" s="326"/>
      <c r="HD8" s="326"/>
      <c r="HE8" s="326"/>
      <c r="HF8" s="326"/>
      <c r="HG8" s="326"/>
      <c r="HH8" s="326"/>
      <c r="HI8" s="326"/>
      <c r="HJ8" s="326"/>
      <c r="HK8" s="326"/>
      <c r="HL8" s="326"/>
      <c r="HM8" s="326"/>
      <c r="HN8" s="326"/>
      <c r="HO8" s="326"/>
      <c r="HP8" s="326"/>
      <c r="HQ8" s="326"/>
      <c r="HR8" s="326"/>
      <c r="HS8" s="326"/>
      <c r="HT8" s="326"/>
      <c r="HU8" s="326"/>
      <c r="HV8" s="326"/>
      <c r="HW8" s="326"/>
      <c r="HX8" s="326"/>
      <c r="HY8" s="326"/>
      <c r="HZ8" s="326"/>
      <c r="IA8" s="326"/>
      <c r="IB8" s="326"/>
      <c r="IC8" s="326"/>
      <c r="ID8" s="326"/>
      <c r="IE8" s="326"/>
      <c r="IF8" s="326"/>
      <c r="IG8" s="326"/>
      <c r="IH8" s="326"/>
      <c r="II8" s="326"/>
      <c r="IJ8" s="326"/>
    </row>
    <row r="9" spans="1:244" s="232" customFormat="1" ht="31.8" customHeight="1">
      <c r="A9" s="140">
        <v>95</v>
      </c>
      <c r="B9" s="144" t="s">
        <v>199</v>
      </c>
      <c r="C9" s="144"/>
      <c r="D9" s="144"/>
      <c r="E9" s="145" t="s">
        <v>173</v>
      </c>
      <c r="F9" s="206">
        <v>4</v>
      </c>
      <c r="G9" s="345"/>
      <c r="H9" s="347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326"/>
      <c r="DX9" s="326"/>
      <c r="DY9" s="326"/>
      <c r="DZ9" s="326"/>
      <c r="EA9" s="326"/>
      <c r="EB9" s="326"/>
      <c r="EC9" s="326"/>
      <c r="ED9" s="326"/>
      <c r="EE9" s="326"/>
      <c r="EF9" s="326"/>
      <c r="EG9" s="326"/>
      <c r="EH9" s="326"/>
      <c r="EI9" s="326"/>
      <c r="EJ9" s="326"/>
      <c r="EK9" s="326"/>
      <c r="EL9" s="326"/>
      <c r="EM9" s="326"/>
      <c r="EN9" s="326"/>
      <c r="EO9" s="326"/>
      <c r="EP9" s="326"/>
      <c r="EQ9" s="326"/>
      <c r="ER9" s="326"/>
      <c r="ES9" s="326"/>
      <c r="ET9" s="326"/>
      <c r="EU9" s="326"/>
      <c r="EV9" s="326"/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6"/>
      <c r="FL9" s="326"/>
      <c r="FM9" s="326"/>
      <c r="FN9" s="326"/>
      <c r="FO9" s="326"/>
      <c r="FP9" s="326"/>
      <c r="FQ9" s="326"/>
      <c r="FR9" s="326"/>
      <c r="FS9" s="326"/>
      <c r="FT9" s="326"/>
      <c r="FU9" s="326"/>
      <c r="FV9" s="326"/>
      <c r="FW9" s="326"/>
      <c r="FX9" s="326"/>
      <c r="FY9" s="326"/>
      <c r="FZ9" s="326"/>
      <c r="GA9" s="326"/>
      <c r="GB9" s="326"/>
      <c r="GC9" s="326"/>
      <c r="GD9" s="326"/>
      <c r="GE9" s="326"/>
      <c r="GF9" s="326"/>
      <c r="GG9" s="326"/>
      <c r="GH9" s="326"/>
      <c r="GI9" s="326"/>
      <c r="GJ9" s="326"/>
      <c r="GK9" s="326"/>
      <c r="GL9" s="326"/>
      <c r="GM9" s="326"/>
      <c r="GN9" s="326"/>
      <c r="GO9" s="326"/>
      <c r="GP9" s="326"/>
      <c r="GQ9" s="326"/>
      <c r="GR9" s="326"/>
      <c r="GS9" s="326"/>
      <c r="GT9" s="326"/>
      <c r="GU9" s="326"/>
      <c r="GV9" s="326"/>
      <c r="GW9" s="326"/>
      <c r="GX9" s="326"/>
      <c r="GY9" s="326"/>
      <c r="GZ9" s="326"/>
      <c r="HA9" s="326"/>
      <c r="HB9" s="326"/>
      <c r="HC9" s="326"/>
      <c r="HD9" s="326"/>
      <c r="HE9" s="326"/>
      <c r="HF9" s="326"/>
      <c r="HG9" s="326"/>
      <c r="HH9" s="326"/>
      <c r="HI9" s="326"/>
      <c r="HJ9" s="326"/>
      <c r="HK9" s="326"/>
      <c r="HL9" s="326"/>
      <c r="HM9" s="326"/>
      <c r="HN9" s="326"/>
      <c r="HO9" s="326"/>
      <c r="HP9" s="326"/>
      <c r="HQ9" s="326"/>
      <c r="HR9" s="326"/>
      <c r="HS9" s="326"/>
      <c r="HT9" s="326"/>
      <c r="HU9" s="326"/>
      <c r="HV9" s="326"/>
      <c r="HW9" s="326"/>
      <c r="HX9" s="326"/>
      <c r="HY9" s="326"/>
      <c r="HZ9" s="326"/>
      <c r="IA9" s="326"/>
      <c r="IB9" s="326"/>
      <c r="IC9" s="326"/>
      <c r="ID9" s="326"/>
      <c r="IE9" s="326"/>
      <c r="IF9" s="326"/>
      <c r="IG9" s="326"/>
      <c r="IH9" s="326"/>
      <c r="II9" s="326"/>
      <c r="IJ9" s="326"/>
    </row>
    <row r="10" spans="1:244" s="230" customFormat="1" ht="31.8" customHeight="1">
      <c r="A10" s="146">
        <v>155</v>
      </c>
      <c r="B10" s="156" t="s">
        <v>72</v>
      </c>
      <c r="C10" s="147"/>
      <c r="D10" s="147"/>
      <c r="E10" s="156" t="s">
        <v>108</v>
      </c>
      <c r="F10" s="206">
        <v>3</v>
      </c>
      <c r="G10" s="346"/>
      <c r="H10" s="351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</row>
    <row r="11" spans="1:244" s="230" customFormat="1" ht="31.8" customHeight="1">
      <c r="A11" s="146">
        <v>19</v>
      </c>
      <c r="B11" s="156" t="s">
        <v>72</v>
      </c>
      <c r="C11" s="147"/>
      <c r="D11" s="147"/>
      <c r="E11" s="156" t="s">
        <v>77</v>
      </c>
      <c r="F11" s="206">
        <v>5</v>
      </c>
      <c r="G11" s="346"/>
      <c r="H11" s="351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</row>
    <row r="12" spans="1:244" s="232" customFormat="1" ht="31.8" customHeight="1">
      <c r="A12" s="140">
        <v>5</v>
      </c>
      <c r="B12" s="141" t="s">
        <v>46</v>
      </c>
      <c r="C12" s="144"/>
      <c r="D12" s="144"/>
      <c r="E12" s="141" t="s">
        <v>58</v>
      </c>
      <c r="F12" s="206"/>
      <c r="G12" s="240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6"/>
      <c r="GI12" s="356"/>
      <c r="GJ12" s="356"/>
      <c r="GK12" s="356"/>
      <c r="GL12" s="356"/>
      <c r="GM12" s="356"/>
      <c r="GN12" s="356"/>
      <c r="GO12" s="356"/>
      <c r="GP12" s="356"/>
      <c r="GQ12" s="356"/>
      <c r="GR12" s="356"/>
      <c r="GS12" s="356"/>
      <c r="GT12" s="356"/>
      <c r="GU12" s="356"/>
      <c r="GV12" s="356"/>
      <c r="GW12" s="356"/>
      <c r="GX12" s="356"/>
      <c r="GY12" s="356"/>
      <c r="GZ12" s="356"/>
      <c r="HA12" s="356"/>
      <c r="HB12" s="356"/>
      <c r="HC12" s="356"/>
      <c r="HD12" s="356"/>
      <c r="HE12" s="356"/>
      <c r="HF12" s="356"/>
      <c r="HG12" s="356"/>
      <c r="HH12" s="356"/>
      <c r="HI12" s="356"/>
      <c r="HJ12" s="356"/>
      <c r="HK12" s="356"/>
      <c r="HL12" s="356"/>
      <c r="HM12" s="356"/>
      <c r="HN12" s="356"/>
      <c r="HO12" s="356"/>
      <c r="HP12" s="356"/>
      <c r="HQ12" s="356"/>
      <c r="HR12" s="356"/>
      <c r="HS12" s="356"/>
      <c r="HT12" s="356"/>
      <c r="HU12" s="356"/>
      <c r="HV12" s="356"/>
      <c r="HW12" s="356"/>
      <c r="HX12" s="356"/>
      <c r="HY12" s="356"/>
      <c r="HZ12" s="356"/>
      <c r="IA12" s="356"/>
      <c r="IB12" s="356"/>
      <c r="IC12" s="356"/>
      <c r="ID12" s="356"/>
      <c r="IE12" s="356"/>
      <c r="IF12" s="356"/>
      <c r="IG12" s="356"/>
      <c r="IH12" s="356"/>
      <c r="II12" s="356"/>
      <c r="IJ12" s="356"/>
    </row>
    <row r="13" spans="1:244" s="227" customFormat="1" ht="31.8" customHeight="1">
      <c r="A13" s="246">
        <v>78</v>
      </c>
      <c r="B13" s="246"/>
      <c r="C13" s="246"/>
      <c r="D13" s="246"/>
      <c r="E13" s="390" t="s">
        <v>153</v>
      </c>
      <c r="F13" s="206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</row>
    <row r="14" spans="1:244" s="230" customFormat="1" ht="31.8" customHeight="1">
      <c r="A14" s="149">
        <v>87</v>
      </c>
      <c r="B14" s="150"/>
      <c r="C14" s="150"/>
      <c r="D14" s="150"/>
      <c r="E14" s="151" t="s">
        <v>245</v>
      </c>
      <c r="F14" s="206"/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</row>
    <row r="15" spans="1:244" s="241" customFormat="1" ht="31.8" customHeight="1">
      <c r="A15" s="388">
        <v>101</v>
      </c>
      <c r="B15" s="389" t="s">
        <v>65</v>
      </c>
      <c r="C15" s="389"/>
      <c r="D15" s="389"/>
      <c r="E15" s="389" t="s">
        <v>180</v>
      </c>
      <c r="F15" s="206"/>
      <c r="G15" s="346"/>
      <c r="H15" s="351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</row>
    <row r="16" spans="1:244" s="244" customFormat="1" ht="31.8" customHeight="1">
      <c r="A16" s="149">
        <v>110</v>
      </c>
      <c r="B16" s="354" t="s">
        <v>46</v>
      </c>
      <c r="C16" s="150"/>
      <c r="D16" s="150"/>
      <c r="E16" s="354" t="s">
        <v>192</v>
      </c>
      <c r="F16" s="206"/>
      <c r="G16" s="228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</row>
    <row r="17" spans="1:244" s="244" customFormat="1" ht="31.8" customHeight="1">
      <c r="A17" s="146">
        <v>120</v>
      </c>
      <c r="B17" s="147"/>
      <c r="C17" s="147"/>
      <c r="D17" s="147"/>
      <c r="E17" s="148" t="s">
        <v>202</v>
      </c>
      <c r="F17" s="206"/>
      <c r="G17" s="242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</row>
    <row r="18" spans="1:244" s="232" customFormat="1" ht="31.8" customHeight="1">
      <c r="A18" s="152">
        <v>137</v>
      </c>
      <c r="B18" s="157"/>
      <c r="C18" s="157"/>
      <c r="D18" s="157"/>
      <c r="E18" s="355" t="s">
        <v>224</v>
      </c>
      <c r="F18" s="206"/>
      <c r="G18" s="238"/>
      <c r="H18" s="239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</row>
    <row r="19" spans="1:244" s="110" customFormat="1" ht="31.8" customHeight="1" thickBot="1">
      <c r="A19" s="153" t="s">
        <v>3</v>
      </c>
      <c r="B19" s="153" t="s">
        <v>4</v>
      </c>
      <c r="C19" s="153" t="s">
        <v>5</v>
      </c>
      <c r="D19" s="153" t="s">
        <v>240</v>
      </c>
      <c r="E19" s="153" t="s">
        <v>7</v>
      </c>
      <c r="F19" s="117" t="s">
        <v>19</v>
      </c>
      <c r="G19" s="83"/>
      <c r="H19" s="79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</row>
    <row r="20" spans="1:244" s="232" customFormat="1" ht="31.8" customHeight="1">
      <c r="A20" s="152">
        <v>132</v>
      </c>
      <c r="B20" s="157" t="s">
        <v>46</v>
      </c>
      <c r="C20" s="157"/>
      <c r="D20" s="157"/>
      <c r="E20" s="355" t="s">
        <v>216</v>
      </c>
      <c r="F20" s="246">
        <v>1</v>
      </c>
      <c r="G20" s="357"/>
      <c r="H20" s="359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0"/>
      <c r="FE20" s="360"/>
      <c r="FF20" s="360"/>
      <c r="FG20" s="360"/>
      <c r="FH20" s="360"/>
      <c r="FI20" s="360"/>
      <c r="FJ20" s="360"/>
      <c r="FK20" s="360"/>
      <c r="FL20" s="360"/>
      <c r="FM20" s="360"/>
      <c r="FN20" s="360"/>
      <c r="FO20" s="360"/>
      <c r="FP20" s="360"/>
      <c r="FQ20" s="360"/>
      <c r="FR20" s="360"/>
      <c r="FS20" s="360"/>
      <c r="FT20" s="360"/>
      <c r="FU20" s="360"/>
      <c r="FV20" s="360"/>
      <c r="FW20" s="360"/>
      <c r="FX20" s="360"/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  <c r="GR20" s="360"/>
      <c r="GS20" s="360"/>
      <c r="GT20" s="360"/>
      <c r="GU20" s="360"/>
      <c r="GV20" s="360"/>
      <c r="GW20" s="360"/>
      <c r="GX20" s="360"/>
      <c r="GY20" s="360"/>
      <c r="GZ20" s="360"/>
      <c r="HA20" s="360"/>
      <c r="HB20" s="360"/>
      <c r="HC20" s="360"/>
      <c r="HD20" s="360"/>
      <c r="HE20" s="360"/>
      <c r="HF20" s="360"/>
      <c r="HG20" s="360"/>
      <c r="HH20" s="360"/>
      <c r="HI20" s="360"/>
      <c r="HJ20" s="360"/>
      <c r="HK20" s="360"/>
      <c r="HL20" s="360"/>
      <c r="HM20" s="360"/>
      <c r="HN20" s="360"/>
      <c r="HO20" s="360"/>
      <c r="HP20" s="360"/>
      <c r="HQ20" s="360"/>
      <c r="HR20" s="360"/>
      <c r="HS20" s="360"/>
      <c r="HT20" s="360"/>
      <c r="HU20" s="360"/>
      <c r="HV20" s="360"/>
      <c r="HW20" s="360"/>
      <c r="HX20" s="360"/>
      <c r="HY20" s="360"/>
      <c r="HZ20" s="360"/>
      <c r="IA20" s="360"/>
      <c r="IB20" s="360"/>
      <c r="IC20" s="360"/>
      <c r="ID20" s="360"/>
      <c r="IE20" s="360"/>
      <c r="IF20" s="360"/>
      <c r="IG20" s="360"/>
      <c r="IH20" s="360"/>
      <c r="II20" s="360"/>
      <c r="IJ20" s="360"/>
    </row>
    <row r="21" spans="1:244" s="232" customFormat="1" ht="31.8" customHeight="1">
      <c r="A21" s="140">
        <v>88</v>
      </c>
      <c r="B21" s="144" t="s">
        <v>117</v>
      </c>
      <c r="C21" s="144"/>
      <c r="D21" s="144"/>
      <c r="E21" s="145" t="s">
        <v>163</v>
      </c>
      <c r="F21" s="206">
        <v>2</v>
      </c>
      <c r="G21" s="345"/>
      <c r="H21" s="347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s="230" customFormat="1" ht="31.8" customHeight="1">
      <c r="A22" s="146">
        <v>141</v>
      </c>
      <c r="B22" s="156" t="s">
        <v>65</v>
      </c>
      <c r="C22" s="147"/>
      <c r="D22" s="147"/>
      <c r="E22" s="156" t="s">
        <v>233</v>
      </c>
      <c r="F22" s="206">
        <v>3</v>
      </c>
      <c r="G22" s="346"/>
      <c r="H22" s="351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</row>
    <row r="23" spans="1:244" s="232" customFormat="1" ht="31.8" customHeight="1">
      <c r="A23" s="140">
        <v>83</v>
      </c>
      <c r="B23" s="144" t="s">
        <v>46</v>
      </c>
      <c r="C23" s="144"/>
      <c r="D23" s="144"/>
      <c r="E23" s="145" t="s">
        <v>159</v>
      </c>
      <c r="F23" s="206">
        <v>4</v>
      </c>
      <c r="G23" s="345"/>
      <c r="H23" s="347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</row>
    <row r="24" spans="1:244" s="244" customFormat="1" ht="31.8" customHeight="1">
      <c r="A24" s="149">
        <v>136</v>
      </c>
      <c r="B24" s="150"/>
      <c r="C24" s="150"/>
      <c r="D24" s="150"/>
      <c r="E24" s="151" t="s">
        <v>222</v>
      </c>
      <c r="F24" s="206">
        <v>5</v>
      </c>
      <c r="G24" s="242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</row>
    <row r="25" spans="1:244" s="232" customFormat="1" ht="31.8" customHeight="1">
      <c r="A25" s="140">
        <v>26</v>
      </c>
      <c r="B25" s="144" t="s">
        <v>46</v>
      </c>
      <c r="C25" s="144"/>
      <c r="D25" s="144"/>
      <c r="E25" s="141" t="s">
        <v>85</v>
      </c>
      <c r="F25" s="206"/>
      <c r="G25" s="228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</row>
    <row r="26" spans="1:244" s="232" customFormat="1" ht="31.8" customHeight="1">
      <c r="A26" s="140">
        <v>43</v>
      </c>
      <c r="B26" s="141" t="s">
        <v>105</v>
      </c>
      <c r="C26" s="144"/>
      <c r="D26" s="144"/>
      <c r="E26" s="141" t="s">
        <v>111</v>
      </c>
      <c r="F26" s="206"/>
      <c r="G26" s="345"/>
      <c r="H26" s="347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  <row r="27" spans="1:244" s="232" customFormat="1" ht="31.8" customHeight="1">
      <c r="A27" s="140">
        <v>51</v>
      </c>
      <c r="B27" s="141" t="s">
        <v>72</v>
      </c>
      <c r="C27" s="144"/>
      <c r="D27" s="144"/>
      <c r="E27" s="141" t="s">
        <v>120</v>
      </c>
      <c r="F27" s="206"/>
      <c r="G27" s="345"/>
      <c r="H27" s="347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6"/>
      <c r="DG27" s="326"/>
      <c r="DH27" s="326"/>
      <c r="DI27" s="326"/>
      <c r="DJ27" s="326"/>
      <c r="DK27" s="326"/>
      <c r="DL27" s="326"/>
      <c r="DM27" s="326"/>
      <c r="DN27" s="326"/>
      <c r="DO27" s="326"/>
      <c r="DP27" s="326"/>
      <c r="DQ27" s="326"/>
      <c r="DR27" s="326"/>
      <c r="DS27" s="326"/>
      <c r="DT27" s="326"/>
      <c r="DU27" s="326"/>
      <c r="DV27" s="326"/>
      <c r="DW27" s="326"/>
      <c r="DX27" s="326"/>
      <c r="DY27" s="326"/>
      <c r="DZ27" s="326"/>
      <c r="EA27" s="326"/>
      <c r="EB27" s="326"/>
      <c r="EC27" s="326"/>
      <c r="ED27" s="326"/>
      <c r="EE27" s="326"/>
      <c r="EF27" s="326"/>
      <c r="EG27" s="326"/>
      <c r="EH27" s="326"/>
      <c r="EI27" s="326"/>
      <c r="EJ27" s="326"/>
      <c r="EK27" s="326"/>
      <c r="EL27" s="326"/>
      <c r="EM27" s="326"/>
      <c r="EN27" s="326"/>
      <c r="EO27" s="326"/>
      <c r="EP27" s="326"/>
      <c r="EQ27" s="326"/>
      <c r="ER27" s="326"/>
      <c r="ES27" s="326"/>
      <c r="ET27" s="326"/>
      <c r="EU27" s="326"/>
      <c r="EV27" s="326"/>
      <c r="EW27" s="326"/>
      <c r="EX27" s="326"/>
      <c r="EY27" s="326"/>
      <c r="EZ27" s="326"/>
      <c r="FA27" s="326"/>
      <c r="FB27" s="326"/>
      <c r="FC27" s="326"/>
      <c r="FD27" s="326"/>
      <c r="FE27" s="326"/>
      <c r="FF27" s="326"/>
      <c r="FG27" s="326"/>
      <c r="FH27" s="326"/>
      <c r="FI27" s="326"/>
      <c r="FJ27" s="326"/>
      <c r="FK27" s="326"/>
      <c r="FL27" s="326"/>
      <c r="FM27" s="326"/>
      <c r="FN27" s="326"/>
      <c r="FO27" s="326"/>
      <c r="FP27" s="326"/>
      <c r="FQ27" s="326"/>
      <c r="FR27" s="326"/>
      <c r="FS27" s="326"/>
      <c r="FT27" s="326"/>
      <c r="FU27" s="326"/>
      <c r="FV27" s="326"/>
      <c r="FW27" s="326"/>
      <c r="FX27" s="326"/>
      <c r="FY27" s="326"/>
      <c r="FZ27" s="326"/>
      <c r="GA27" s="326"/>
      <c r="GB27" s="326"/>
      <c r="GC27" s="326"/>
      <c r="GD27" s="326"/>
      <c r="GE27" s="326"/>
      <c r="GF27" s="326"/>
      <c r="GG27" s="326"/>
      <c r="GH27" s="326"/>
      <c r="GI27" s="326"/>
      <c r="GJ27" s="326"/>
      <c r="GK27" s="326"/>
      <c r="GL27" s="326"/>
      <c r="GM27" s="326"/>
      <c r="GN27" s="326"/>
      <c r="GO27" s="326"/>
      <c r="GP27" s="326"/>
      <c r="GQ27" s="326"/>
      <c r="GR27" s="326"/>
      <c r="GS27" s="326"/>
      <c r="GT27" s="326"/>
      <c r="GU27" s="326"/>
      <c r="GV27" s="326"/>
      <c r="GW27" s="326"/>
      <c r="GX27" s="326"/>
      <c r="GY27" s="326"/>
      <c r="GZ27" s="326"/>
      <c r="HA27" s="326"/>
      <c r="HB27" s="326"/>
      <c r="HC27" s="326"/>
      <c r="HD27" s="326"/>
      <c r="HE27" s="326"/>
      <c r="HF27" s="326"/>
      <c r="HG27" s="326"/>
      <c r="HH27" s="326"/>
      <c r="HI27" s="326"/>
      <c r="HJ27" s="326"/>
      <c r="HK27" s="326"/>
      <c r="HL27" s="326"/>
      <c r="HM27" s="326"/>
      <c r="HN27" s="326"/>
      <c r="HO27" s="326"/>
      <c r="HP27" s="326"/>
      <c r="HQ27" s="326"/>
      <c r="HR27" s="326"/>
      <c r="HS27" s="326"/>
      <c r="HT27" s="326"/>
      <c r="HU27" s="326"/>
      <c r="HV27" s="326"/>
      <c r="HW27" s="326"/>
      <c r="HX27" s="326"/>
      <c r="HY27" s="326"/>
      <c r="HZ27" s="326"/>
      <c r="IA27" s="326"/>
      <c r="IB27" s="326"/>
      <c r="IC27" s="326"/>
      <c r="ID27" s="326"/>
      <c r="IE27" s="326"/>
      <c r="IF27" s="326"/>
      <c r="IG27" s="326"/>
      <c r="IH27" s="326"/>
      <c r="II27" s="326"/>
      <c r="IJ27" s="326"/>
    </row>
    <row r="28" spans="1:244" s="232" customFormat="1" ht="31.8" customHeight="1" thickBot="1">
      <c r="A28" s="140">
        <v>60</v>
      </c>
      <c r="B28" s="141" t="s">
        <v>46</v>
      </c>
      <c r="C28" s="144"/>
      <c r="D28" s="144"/>
      <c r="E28" s="141" t="s">
        <v>131</v>
      </c>
      <c r="F28" s="206"/>
      <c r="G28" s="345"/>
      <c r="H28" s="347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1"/>
      <c r="FM28" s="231"/>
      <c r="FN28" s="231"/>
      <c r="FO28" s="231"/>
      <c r="FP28" s="231"/>
      <c r="FQ28" s="231"/>
      <c r="FR28" s="231"/>
      <c r="FS28" s="231"/>
      <c r="FT28" s="231"/>
      <c r="FU28" s="231"/>
      <c r="FV28" s="231"/>
      <c r="FW28" s="231"/>
      <c r="FX28" s="231"/>
      <c r="FY28" s="231"/>
      <c r="FZ28" s="231"/>
      <c r="GA28" s="231"/>
      <c r="GB28" s="231"/>
      <c r="GC28" s="231"/>
      <c r="GD28" s="231"/>
      <c r="GE28" s="231"/>
      <c r="GF28" s="231"/>
      <c r="GG28" s="231"/>
      <c r="GH28" s="231"/>
      <c r="GI28" s="231"/>
      <c r="GJ28" s="231"/>
      <c r="GK28" s="231"/>
      <c r="GL28" s="231"/>
      <c r="GM28" s="231"/>
      <c r="GN28" s="231"/>
      <c r="GO28" s="231"/>
      <c r="GP28" s="231"/>
      <c r="GQ28" s="231"/>
      <c r="GR28" s="231"/>
      <c r="GS28" s="231"/>
      <c r="GT28" s="231"/>
      <c r="GU28" s="231"/>
      <c r="GV28" s="231"/>
      <c r="GW28" s="231"/>
      <c r="GX28" s="231"/>
      <c r="GY28" s="231"/>
      <c r="GZ28" s="231"/>
      <c r="HA28" s="231"/>
      <c r="HB28" s="231"/>
      <c r="HC28" s="231"/>
      <c r="HD28" s="231"/>
      <c r="HE28" s="231"/>
      <c r="HF28" s="231"/>
      <c r="HG28" s="231"/>
      <c r="HH28" s="231"/>
      <c r="HI28" s="231"/>
      <c r="HJ28" s="231"/>
      <c r="HK28" s="231"/>
      <c r="HL28" s="231"/>
      <c r="HM28" s="231"/>
      <c r="HN28" s="231"/>
      <c r="HO28" s="231"/>
      <c r="HP28" s="231"/>
      <c r="HQ28" s="231"/>
      <c r="HR28" s="231"/>
      <c r="HS28" s="231"/>
      <c r="HT28" s="231"/>
      <c r="HU28" s="231"/>
      <c r="HV28" s="231"/>
      <c r="HW28" s="231"/>
      <c r="HX28" s="231"/>
      <c r="HY28" s="231"/>
      <c r="HZ28" s="231"/>
      <c r="IA28" s="231"/>
      <c r="IB28" s="231"/>
      <c r="IC28" s="231"/>
      <c r="ID28" s="231"/>
      <c r="IE28" s="231"/>
      <c r="IF28" s="231"/>
      <c r="IG28" s="231"/>
      <c r="IH28" s="231"/>
      <c r="II28" s="231"/>
      <c r="IJ28" s="231"/>
    </row>
    <row r="29" spans="1:244" s="231" customFormat="1" ht="31.8" customHeight="1">
      <c r="A29" s="142">
        <v>68</v>
      </c>
      <c r="B29" s="154" t="s">
        <v>46</v>
      </c>
      <c r="C29" s="143"/>
      <c r="D29" s="143"/>
      <c r="E29" s="154" t="s">
        <v>140</v>
      </c>
      <c r="F29" s="206"/>
      <c r="G29" s="358"/>
      <c r="H29" s="348"/>
    </row>
    <row r="30" spans="1:244" s="232" customFormat="1" ht="31.8" customHeight="1">
      <c r="A30" s="140">
        <v>84</v>
      </c>
      <c r="B30" s="144"/>
      <c r="C30" s="144"/>
      <c r="D30" s="144"/>
      <c r="E30" s="145" t="s">
        <v>160</v>
      </c>
      <c r="F30" s="206"/>
      <c r="G30" s="346"/>
      <c r="H30" s="348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1"/>
      <c r="FM30" s="231"/>
      <c r="FN30" s="231"/>
      <c r="FO30" s="231"/>
      <c r="FP30" s="231"/>
      <c r="FQ30" s="231"/>
      <c r="FR30" s="231"/>
      <c r="FS30" s="231"/>
      <c r="FT30" s="231"/>
      <c r="FU30" s="231"/>
      <c r="FV30" s="231"/>
      <c r="FW30" s="231"/>
      <c r="FX30" s="231"/>
      <c r="FY30" s="231"/>
      <c r="FZ30" s="231"/>
      <c r="GA30" s="231"/>
      <c r="GB30" s="231"/>
      <c r="GC30" s="231"/>
      <c r="GD30" s="231"/>
      <c r="GE30" s="231"/>
      <c r="GF30" s="231"/>
      <c r="GG30" s="231"/>
      <c r="GH30" s="231"/>
      <c r="GI30" s="231"/>
      <c r="GJ30" s="231"/>
      <c r="GK30" s="231"/>
      <c r="GL30" s="231"/>
      <c r="GM30" s="231"/>
      <c r="GN30" s="231"/>
      <c r="GO30" s="231"/>
      <c r="GP30" s="231"/>
      <c r="GQ30" s="231"/>
      <c r="GR30" s="231"/>
      <c r="GS30" s="231"/>
      <c r="GT30" s="231"/>
      <c r="GU30" s="231"/>
      <c r="GV30" s="231"/>
      <c r="GW30" s="231"/>
      <c r="GX30" s="231"/>
      <c r="GY30" s="231"/>
      <c r="GZ30" s="231"/>
      <c r="HA30" s="231"/>
      <c r="HB30" s="231"/>
      <c r="HC30" s="231"/>
      <c r="HD30" s="231"/>
      <c r="HE30" s="231"/>
      <c r="HF30" s="231"/>
      <c r="HG30" s="231"/>
      <c r="HH30" s="231"/>
      <c r="HI30" s="231"/>
      <c r="HJ30" s="231"/>
      <c r="HK30" s="231"/>
      <c r="HL30" s="231"/>
      <c r="HM30" s="231"/>
      <c r="HN30" s="231"/>
      <c r="HO30" s="231"/>
      <c r="HP30" s="231"/>
      <c r="HQ30" s="231"/>
      <c r="HR30" s="231"/>
      <c r="HS30" s="231"/>
      <c r="HT30" s="231"/>
      <c r="HU30" s="231"/>
      <c r="HV30" s="231"/>
      <c r="HW30" s="231"/>
      <c r="HX30" s="231"/>
      <c r="HY30" s="231"/>
      <c r="HZ30" s="231"/>
      <c r="IA30" s="231"/>
      <c r="IB30" s="231"/>
      <c r="IC30" s="231"/>
      <c r="ID30" s="231"/>
      <c r="IE30" s="231"/>
      <c r="IF30" s="231"/>
      <c r="IG30" s="231"/>
      <c r="IH30" s="231"/>
      <c r="II30" s="231"/>
      <c r="IJ30" s="231"/>
    </row>
    <row r="31" spans="1:244" s="232" customFormat="1" ht="31.8" customHeight="1">
      <c r="A31" s="140">
        <v>85</v>
      </c>
      <c r="B31" s="144" t="s">
        <v>46</v>
      </c>
      <c r="C31" s="144"/>
      <c r="D31" s="144"/>
      <c r="E31" s="145" t="s">
        <v>161</v>
      </c>
      <c r="F31" s="206"/>
      <c r="G31" s="346"/>
      <c r="H31" s="348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A31" s="231"/>
      <c r="GB31" s="231"/>
      <c r="GC31" s="231"/>
      <c r="GD31" s="231"/>
      <c r="GE31" s="231"/>
      <c r="GF31" s="231"/>
      <c r="GG31" s="231"/>
      <c r="GH31" s="231"/>
      <c r="GI31" s="231"/>
      <c r="GJ31" s="231"/>
      <c r="GK31" s="231"/>
      <c r="GL31" s="231"/>
      <c r="GM31" s="231"/>
      <c r="GN31" s="231"/>
      <c r="GO31" s="231"/>
      <c r="GP31" s="231"/>
      <c r="GQ31" s="231"/>
      <c r="GR31" s="231"/>
      <c r="GS31" s="231"/>
      <c r="GT31" s="231"/>
      <c r="GU31" s="231"/>
      <c r="GV31" s="231"/>
      <c r="GW31" s="231"/>
      <c r="GX31" s="231"/>
      <c r="GY31" s="231"/>
      <c r="GZ31" s="231"/>
      <c r="HA31" s="231"/>
      <c r="HB31" s="231"/>
      <c r="HC31" s="231"/>
      <c r="HD31" s="231"/>
      <c r="HE31" s="231"/>
      <c r="HF31" s="231"/>
      <c r="HG31" s="231"/>
      <c r="HH31" s="231"/>
      <c r="HI31" s="231"/>
      <c r="HJ31" s="231"/>
      <c r="HK31" s="231"/>
      <c r="HL31" s="231"/>
      <c r="HM31" s="231"/>
      <c r="HN31" s="231"/>
      <c r="HO31" s="231"/>
      <c r="HP31" s="231"/>
      <c r="HQ31" s="231"/>
      <c r="HR31" s="231"/>
      <c r="HS31" s="231"/>
      <c r="HT31" s="231"/>
      <c r="HU31" s="231"/>
      <c r="HV31" s="231"/>
      <c r="HW31" s="231"/>
      <c r="HX31" s="231"/>
      <c r="HY31" s="231"/>
      <c r="HZ31" s="231"/>
      <c r="IA31" s="231"/>
      <c r="IB31" s="231"/>
      <c r="IC31" s="231"/>
      <c r="ID31" s="231"/>
      <c r="IE31" s="231"/>
      <c r="IF31" s="231"/>
      <c r="IG31" s="231"/>
      <c r="IH31" s="231"/>
      <c r="II31" s="231"/>
      <c r="IJ31" s="231"/>
    </row>
    <row r="32" spans="1:244" s="232" customFormat="1" ht="31.8" customHeight="1">
      <c r="A32" s="140">
        <v>123</v>
      </c>
      <c r="B32" s="141"/>
      <c r="C32" s="144"/>
      <c r="D32" s="144"/>
      <c r="E32" s="141" t="s">
        <v>205</v>
      </c>
      <c r="F32" s="206"/>
      <c r="G32" s="346"/>
      <c r="H32" s="348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1"/>
      <c r="IC32" s="231"/>
      <c r="ID32" s="231"/>
      <c r="IE32" s="231"/>
      <c r="IF32" s="231"/>
      <c r="IG32" s="231"/>
      <c r="IH32" s="231"/>
      <c r="II32" s="231"/>
      <c r="IJ32" s="231"/>
    </row>
    <row r="33" spans="1:244" s="244" customFormat="1" ht="31.8" customHeight="1">
      <c r="A33" s="146">
        <v>130</v>
      </c>
      <c r="B33" s="147" t="s">
        <v>65</v>
      </c>
      <c r="C33" s="147"/>
      <c r="D33" s="147"/>
      <c r="E33" s="148" t="s">
        <v>213</v>
      </c>
      <c r="F33" s="206"/>
      <c r="G33" s="346"/>
      <c r="H33" s="351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  <c r="EQ33" s="229"/>
      <c r="ER33" s="229"/>
      <c r="ES33" s="229"/>
      <c r="ET33" s="229"/>
      <c r="EU33" s="229"/>
      <c r="EV33" s="229"/>
      <c r="EW33" s="229"/>
      <c r="EX33" s="229"/>
      <c r="EY33" s="229"/>
      <c r="EZ33" s="229"/>
      <c r="FA33" s="229"/>
      <c r="FB33" s="229"/>
      <c r="FC33" s="229"/>
      <c r="FD33" s="229"/>
      <c r="FE33" s="229"/>
      <c r="FF33" s="229"/>
      <c r="FG33" s="229"/>
      <c r="FH33" s="229"/>
      <c r="FI33" s="229"/>
      <c r="FJ33" s="229"/>
      <c r="FK33" s="229"/>
      <c r="FL33" s="229"/>
      <c r="FM33" s="229"/>
      <c r="FN33" s="229"/>
      <c r="FO33" s="229"/>
      <c r="FP33" s="229"/>
      <c r="FQ33" s="229"/>
      <c r="FR33" s="229"/>
      <c r="FS33" s="229"/>
      <c r="FT33" s="229"/>
      <c r="FU33" s="229"/>
      <c r="FV33" s="229"/>
      <c r="FW33" s="229"/>
      <c r="FX33" s="229"/>
      <c r="FY33" s="229"/>
      <c r="FZ33" s="229"/>
      <c r="GA33" s="229"/>
      <c r="GB33" s="229"/>
      <c r="GC33" s="229"/>
      <c r="GD33" s="229"/>
      <c r="GE33" s="229"/>
      <c r="GF33" s="229"/>
      <c r="GG33" s="229"/>
      <c r="GH33" s="229"/>
      <c r="GI33" s="229"/>
      <c r="GJ33" s="229"/>
      <c r="GK33" s="229"/>
      <c r="GL33" s="229"/>
      <c r="GM33" s="229"/>
      <c r="GN33" s="229"/>
      <c r="GO33" s="229"/>
      <c r="GP33" s="229"/>
      <c r="GQ33" s="229"/>
      <c r="GR33" s="229"/>
      <c r="GS33" s="229"/>
      <c r="GT33" s="229"/>
      <c r="GU33" s="229"/>
      <c r="GV33" s="229"/>
      <c r="GW33" s="229"/>
      <c r="GX33" s="229"/>
      <c r="GY33" s="229"/>
      <c r="GZ33" s="229"/>
      <c r="HA33" s="229"/>
      <c r="HB33" s="229"/>
      <c r="HC33" s="229"/>
      <c r="HD33" s="229"/>
      <c r="HE33" s="229"/>
      <c r="HF33" s="229"/>
      <c r="HG33" s="229"/>
      <c r="HH33" s="229"/>
      <c r="HI33" s="229"/>
      <c r="HJ33" s="229"/>
      <c r="HK33" s="229"/>
      <c r="HL33" s="229"/>
      <c r="HM33" s="229"/>
      <c r="HN33" s="229"/>
      <c r="HO33" s="229"/>
      <c r="HP33" s="229"/>
      <c r="HQ33" s="229"/>
      <c r="HR33" s="229"/>
      <c r="HS33" s="229"/>
      <c r="HT33" s="229"/>
      <c r="HU33" s="229"/>
      <c r="HV33" s="229"/>
      <c r="HW33" s="229"/>
      <c r="HX33" s="229"/>
      <c r="HY33" s="229"/>
      <c r="HZ33" s="229"/>
      <c r="IA33" s="229"/>
      <c r="IB33" s="229"/>
      <c r="IC33" s="229"/>
      <c r="ID33" s="229"/>
      <c r="IE33" s="229"/>
      <c r="IF33" s="229"/>
      <c r="IG33" s="229"/>
      <c r="IH33" s="229"/>
      <c r="II33" s="229"/>
      <c r="IJ33" s="229"/>
    </row>
    <row r="34" spans="1:244" ht="31.8" customHeight="1" thickBot="1">
      <c r="A34" s="155" t="s">
        <v>3</v>
      </c>
      <c r="B34" s="155" t="s">
        <v>4</v>
      </c>
      <c r="C34" s="155" t="s">
        <v>5</v>
      </c>
      <c r="D34" s="155" t="s">
        <v>241</v>
      </c>
      <c r="E34" s="155" t="s">
        <v>7</v>
      </c>
      <c r="F34" s="11" t="s">
        <v>19</v>
      </c>
      <c r="G34" s="83"/>
      <c r="H34" s="79"/>
    </row>
    <row r="35" spans="1:244" s="232" customFormat="1" ht="31.8" customHeight="1">
      <c r="A35" s="391">
        <v>17</v>
      </c>
      <c r="B35" s="392" t="s">
        <v>72</v>
      </c>
      <c r="C35" s="393"/>
      <c r="D35" s="393" t="s">
        <v>251</v>
      </c>
      <c r="E35" s="392" t="s">
        <v>73</v>
      </c>
      <c r="F35" s="374">
        <v>1</v>
      </c>
      <c r="G35" s="238"/>
      <c r="H35" s="239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231"/>
      <c r="DL35" s="231"/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  <c r="EJ35" s="231"/>
      <c r="EK35" s="231"/>
      <c r="EL35" s="231"/>
      <c r="EM35" s="231"/>
      <c r="EN35" s="231"/>
      <c r="EO35" s="231"/>
      <c r="EP35" s="231"/>
      <c r="EQ35" s="231"/>
      <c r="ER35" s="231"/>
      <c r="ES35" s="231"/>
      <c r="ET35" s="231"/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1"/>
      <c r="FK35" s="231"/>
      <c r="FL35" s="231"/>
      <c r="FM35" s="231"/>
      <c r="FN35" s="231"/>
      <c r="FO35" s="231"/>
      <c r="FP35" s="231"/>
      <c r="FQ35" s="231"/>
      <c r="FR35" s="231"/>
      <c r="FS35" s="231"/>
      <c r="FT35" s="231"/>
      <c r="FU35" s="231"/>
      <c r="FV35" s="231"/>
      <c r="FW35" s="231"/>
      <c r="FX35" s="231"/>
      <c r="FY35" s="231"/>
      <c r="FZ35" s="231"/>
      <c r="GA35" s="231"/>
      <c r="GB35" s="231"/>
      <c r="GC35" s="231"/>
      <c r="GD35" s="231"/>
      <c r="GE35" s="231"/>
      <c r="GF35" s="231"/>
      <c r="GG35" s="231"/>
      <c r="GH35" s="231"/>
      <c r="GI35" s="231"/>
      <c r="GJ35" s="231"/>
      <c r="GK35" s="231"/>
      <c r="GL35" s="231"/>
      <c r="GM35" s="231"/>
      <c r="GN35" s="231"/>
      <c r="GO35" s="231"/>
      <c r="GP35" s="231"/>
      <c r="GQ35" s="231"/>
      <c r="GR35" s="231"/>
      <c r="GS35" s="231"/>
      <c r="GT35" s="231"/>
      <c r="GU35" s="231"/>
      <c r="GV35" s="231"/>
      <c r="GW35" s="231"/>
      <c r="GX35" s="231"/>
      <c r="GY35" s="231"/>
      <c r="GZ35" s="231"/>
      <c r="HA35" s="231"/>
      <c r="HB35" s="231"/>
      <c r="HC35" s="231"/>
      <c r="HD35" s="231"/>
      <c r="HE35" s="231"/>
      <c r="HF35" s="231"/>
      <c r="HG35" s="231"/>
      <c r="HH35" s="231"/>
      <c r="HI35" s="231"/>
      <c r="HJ35" s="231"/>
      <c r="HK35" s="231"/>
      <c r="HL35" s="231"/>
      <c r="HM35" s="231"/>
      <c r="HN35" s="231"/>
      <c r="HO35" s="231"/>
      <c r="HP35" s="231"/>
      <c r="HQ35" s="231"/>
      <c r="HR35" s="231"/>
      <c r="HS35" s="231"/>
      <c r="HT35" s="231"/>
      <c r="HU35" s="231"/>
      <c r="HV35" s="231"/>
      <c r="HW35" s="231"/>
      <c r="HX35" s="231"/>
      <c r="HY35" s="231"/>
      <c r="HZ35" s="231"/>
      <c r="IA35" s="231"/>
      <c r="IB35" s="231"/>
      <c r="IC35" s="231"/>
      <c r="ID35" s="231"/>
      <c r="IE35" s="231"/>
      <c r="IF35" s="231"/>
      <c r="IG35" s="231"/>
      <c r="IH35" s="231"/>
      <c r="II35" s="231"/>
      <c r="IJ35" s="231"/>
    </row>
    <row r="36" spans="1:244" s="232" customFormat="1" ht="31.8" customHeight="1">
      <c r="A36" s="140">
        <v>36</v>
      </c>
      <c r="B36" s="141"/>
      <c r="C36" s="144"/>
      <c r="D36" s="144"/>
      <c r="E36" s="141" t="s">
        <v>102</v>
      </c>
      <c r="F36" s="206">
        <v>2</v>
      </c>
      <c r="G36" s="238"/>
      <c r="H36" s="239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1"/>
      <c r="DE36" s="231"/>
      <c r="DF36" s="231"/>
      <c r="DG36" s="231"/>
      <c r="DH36" s="231"/>
      <c r="DI36" s="231"/>
      <c r="DJ36" s="231"/>
      <c r="DK36" s="231"/>
      <c r="DL36" s="231"/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  <c r="EK36" s="231"/>
      <c r="EL36" s="231"/>
      <c r="EM36" s="231"/>
      <c r="EN36" s="231"/>
      <c r="EO36" s="231"/>
      <c r="EP36" s="231"/>
      <c r="EQ36" s="231"/>
      <c r="ER36" s="231"/>
      <c r="ES36" s="231"/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1"/>
      <c r="FL36" s="231"/>
      <c r="FM36" s="231"/>
      <c r="FN36" s="231"/>
      <c r="FO36" s="231"/>
      <c r="FP36" s="231"/>
      <c r="FQ36" s="231"/>
      <c r="FR36" s="231"/>
      <c r="FS36" s="231"/>
      <c r="FT36" s="231"/>
      <c r="FU36" s="231"/>
      <c r="FV36" s="231"/>
      <c r="FW36" s="231"/>
      <c r="FX36" s="231"/>
      <c r="FY36" s="231"/>
      <c r="FZ36" s="231"/>
      <c r="GA36" s="231"/>
      <c r="GB36" s="231"/>
      <c r="GC36" s="231"/>
      <c r="GD36" s="231"/>
      <c r="GE36" s="231"/>
      <c r="GF36" s="231"/>
      <c r="GG36" s="231"/>
      <c r="GH36" s="231"/>
      <c r="GI36" s="231"/>
      <c r="GJ36" s="231"/>
      <c r="GK36" s="231"/>
      <c r="GL36" s="231"/>
      <c r="GM36" s="231"/>
      <c r="GN36" s="231"/>
      <c r="GO36" s="231"/>
      <c r="GP36" s="231"/>
      <c r="GQ36" s="231"/>
      <c r="GR36" s="231"/>
      <c r="GS36" s="231"/>
      <c r="GT36" s="231"/>
      <c r="GU36" s="231"/>
      <c r="GV36" s="231"/>
      <c r="GW36" s="231"/>
      <c r="GX36" s="231"/>
      <c r="GY36" s="231"/>
      <c r="GZ36" s="231"/>
      <c r="HA36" s="231"/>
      <c r="HB36" s="231"/>
      <c r="HC36" s="231"/>
      <c r="HD36" s="231"/>
      <c r="HE36" s="231"/>
      <c r="HF36" s="231"/>
      <c r="HG36" s="231"/>
      <c r="HH36" s="231"/>
      <c r="HI36" s="231"/>
      <c r="HJ36" s="231"/>
      <c r="HK36" s="231"/>
      <c r="HL36" s="231"/>
      <c r="HM36" s="231"/>
      <c r="HN36" s="231"/>
      <c r="HO36" s="231"/>
      <c r="HP36" s="231"/>
      <c r="HQ36" s="231"/>
      <c r="HR36" s="231"/>
      <c r="HS36" s="231"/>
      <c r="HT36" s="231"/>
      <c r="HU36" s="231"/>
      <c r="HV36" s="231"/>
      <c r="HW36" s="231"/>
      <c r="HX36" s="231"/>
      <c r="HY36" s="231"/>
      <c r="HZ36" s="231"/>
      <c r="IA36" s="231"/>
      <c r="IB36" s="231"/>
      <c r="IC36" s="231"/>
      <c r="ID36" s="231"/>
      <c r="IE36" s="231"/>
      <c r="IF36" s="231"/>
      <c r="IG36" s="231"/>
      <c r="IH36" s="231"/>
      <c r="II36" s="231"/>
      <c r="IJ36" s="231"/>
    </row>
    <row r="37" spans="1:244" s="232" customFormat="1" ht="31.8" customHeight="1">
      <c r="A37" s="140">
        <v>122</v>
      </c>
      <c r="B37" s="141" t="s">
        <v>46</v>
      </c>
      <c r="C37" s="144"/>
      <c r="D37" s="144"/>
      <c r="E37" s="141" t="s">
        <v>204</v>
      </c>
      <c r="F37" s="206">
        <v>3</v>
      </c>
      <c r="G37" s="238"/>
      <c r="H37" s="239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1"/>
      <c r="EP37" s="231"/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1"/>
      <c r="FL37" s="231"/>
      <c r="FM37" s="231"/>
      <c r="FN37" s="231"/>
      <c r="FO37" s="231"/>
      <c r="FP37" s="231"/>
      <c r="FQ37" s="231"/>
      <c r="FR37" s="231"/>
      <c r="FS37" s="231"/>
      <c r="FT37" s="231"/>
      <c r="FU37" s="231"/>
      <c r="FV37" s="231"/>
      <c r="FW37" s="231"/>
      <c r="FX37" s="231"/>
      <c r="FY37" s="231"/>
      <c r="FZ37" s="231"/>
      <c r="GA37" s="231"/>
      <c r="GB37" s="231"/>
      <c r="GC37" s="231"/>
      <c r="GD37" s="231"/>
      <c r="GE37" s="231"/>
      <c r="GF37" s="231"/>
      <c r="GG37" s="231"/>
      <c r="GH37" s="231"/>
      <c r="GI37" s="231"/>
      <c r="GJ37" s="231"/>
      <c r="GK37" s="231"/>
      <c r="GL37" s="231"/>
      <c r="GM37" s="231"/>
      <c r="GN37" s="231"/>
      <c r="GO37" s="231"/>
      <c r="GP37" s="231"/>
      <c r="GQ37" s="231"/>
      <c r="GR37" s="231"/>
      <c r="GS37" s="231"/>
      <c r="GT37" s="231"/>
      <c r="GU37" s="231"/>
      <c r="GV37" s="231"/>
      <c r="GW37" s="231"/>
      <c r="GX37" s="231"/>
      <c r="GY37" s="231"/>
      <c r="GZ37" s="231"/>
      <c r="HA37" s="231"/>
      <c r="HB37" s="231"/>
      <c r="HC37" s="231"/>
      <c r="HD37" s="231"/>
      <c r="HE37" s="231"/>
      <c r="HF37" s="231"/>
      <c r="HG37" s="231"/>
      <c r="HH37" s="231"/>
      <c r="HI37" s="231"/>
      <c r="HJ37" s="231"/>
      <c r="HK37" s="231"/>
      <c r="HL37" s="231"/>
      <c r="HM37" s="231"/>
      <c r="HN37" s="231"/>
      <c r="HO37" s="231"/>
      <c r="HP37" s="231"/>
      <c r="HQ37" s="231"/>
      <c r="HR37" s="231"/>
      <c r="HS37" s="231"/>
      <c r="HT37" s="231"/>
      <c r="HU37" s="231"/>
      <c r="HV37" s="231"/>
      <c r="HW37" s="231"/>
      <c r="HX37" s="231"/>
      <c r="HY37" s="231"/>
      <c r="HZ37" s="231"/>
      <c r="IA37" s="231"/>
      <c r="IB37" s="231"/>
      <c r="IC37" s="231"/>
      <c r="ID37" s="231"/>
      <c r="IE37" s="231"/>
      <c r="IF37" s="231"/>
      <c r="IG37" s="231"/>
      <c r="IH37" s="231"/>
      <c r="II37" s="231"/>
      <c r="IJ37" s="231"/>
    </row>
    <row r="38" spans="1:244" s="232" customFormat="1" ht="31.8" customHeight="1">
      <c r="A38" s="140">
        <v>49</v>
      </c>
      <c r="B38" s="141" t="s">
        <v>46</v>
      </c>
      <c r="C38" s="144"/>
      <c r="D38" s="144"/>
      <c r="E38" s="141" t="s">
        <v>118</v>
      </c>
      <c r="F38" s="206">
        <v>4</v>
      </c>
      <c r="G38" s="238"/>
      <c r="H38" s="239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1"/>
      <c r="CR38" s="231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1"/>
      <c r="DE38" s="231"/>
      <c r="DF38" s="231"/>
      <c r="DG38" s="231"/>
      <c r="DH38" s="231"/>
      <c r="DI38" s="231"/>
      <c r="DJ38" s="231"/>
      <c r="DK38" s="231"/>
      <c r="DL38" s="231"/>
      <c r="DM38" s="231"/>
      <c r="DN38" s="231"/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  <c r="EH38" s="231"/>
      <c r="EI38" s="231"/>
      <c r="EJ38" s="231"/>
      <c r="EK38" s="231"/>
      <c r="EL38" s="231"/>
      <c r="EM38" s="231"/>
      <c r="EN38" s="231"/>
      <c r="EO38" s="231"/>
      <c r="EP38" s="231"/>
      <c r="EQ38" s="231"/>
      <c r="ER38" s="231"/>
      <c r="ES38" s="231"/>
      <c r="ET38" s="231"/>
      <c r="EU38" s="231"/>
      <c r="EV38" s="231"/>
      <c r="EW38" s="231"/>
      <c r="EX38" s="231"/>
      <c r="EY38" s="231"/>
      <c r="EZ38" s="231"/>
      <c r="FA38" s="231"/>
      <c r="FB38" s="231"/>
      <c r="FC38" s="231"/>
      <c r="FD38" s="231"/>
      <c r="FE38" s="231"/>
      <c r="FF38" s="231"/>
      <c r="FG38" s="231"/>
      <c r="FH38" s="231"/>
      <c r="FI38" s="231"/>
      <c r="FJ38" s="231"/>
      <c r="FK38" s="231"/>
      <c r="FL38" s="231"/>
      <c r="FM38" s="231"/>
      <c r="FN38" s="231"/>
      <c r="FO38" s="231"/>
      <c r="FP38" s="231"/>
      <c r="FQ38" s="231"/>
      <c r="FR38" s="231"/>
      <c r="FS38" s="231"/>
      <c r="FT38" s="231"/>
      <c r="FU38" s="231"/>
      <c r="FV38" s="231"/>
      <c r="FW38" s="231"/>
      <c r="FX38" s="231"/>
      <c r="FY38" s="231"/>
      <c r="FZ38" s="231"/>
      <c r="GA38" s="231"/>
      <c r="GB38" s="231"/>
      <c r="GC38" s="231"/>
      <c r="GD38" s="231"/>
      <c r="GE38" s="231"/>
      <c r="GF38" s="231"/>
      <c r="GG38" s="231"/>
      <c r="GH38" s="231"/>
      <c r="GI38" s="231"/>
      <c r="GJ38" s="231"/>
      <c r="GK38" s="231"/>
      <c r="GL38" s="231"/>
      <c r="GM38" s="231"/>
      <c r="GN38" s="231"/>
      <c r="GO38" s="231"/>
      <c r="GP38" s="231"/>
      <c r="GQ38" s="231"/>
      <c r="GR38" s="231"/>
      <c r="GS38" s="231"/>
      <c r="GT38" s="231"/>
      <c r="GU38" s="231"/>
      <c r="GV38" s="231"/>
      <c r="GW38" s="231"/>
      <c r="GX38" s="231"/>
      <c r="GY38" s="231"/>
      <c r="GZ38" s="231"/>
      <c r="HA38" s="231"/>
      <c r="HB38" s="231"/>
      <c r="HC38" s="231"/>
      <c r="HD38" s="231"/>
      <c r="HE38" s="231"/>
      <c r="HF38" s="231"/>
      <c r="HG38" s="231"/>
      <c r="HH38" s="231"/>
      <c r="HI38" s="231"/>
      <c r="HJ38" s="231"/>
      <c r="HK38" s="231"/>
      <c r="HL38" s="231"/>
      <c r="HM38" s="231"/>
      <c r="HN38" s="231"/>
      <c r="HO38" s="231"/>
      <c r="HP38" s="231"/>
      <c r="HQ38" s="231"/>
      <c r="HR38" s="231"/>
      <c r="HS38" s="231"/>
      <c r="HT38" s="231"/>
      <c r="HU38" s="231"/>
      <c r="HV38" s="231"/>
      <c r="HW38" s="231"/>
      <c r="HX38" s="231"/>
      <c r="HY38" s="231"/>
      <c r="HZ38" s="231"/>
      <c r="IA38" s="231"/>
      <c r="IB38" s="231"/>
      <c r="IC38" s="231"/>
      <c r="ID38" s="231"/>
      <c r="IE38" s="231"/>
      <c r="IF38" s="231"/>
      <c r="IG38" s="231"/>
      <c r="IH38" s="231"/>
      <c r="II38" s="231"/>
      <c r="IJ38" s="231"/>
    </row>
    <row r="39" spans="1:244" s="232" customFormat="1" ht="31.8" customHeight="1">
      <c r="A39" s="140">
        <v>66</v>
      </c>
      <c r="B39" s="141" t="s">
        <v>46</v>
      </c>
      <c r="C39" s="144"/>
      <c r="D39" s="144"/>
      <c r="E39" s="141" t="s">
        <v>138</v>
      </c>
      <c r="F39" s="206">
        <v>5</v>
      </c>
      <c r="G39" s="238"/>
      <c r="H39" s="239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/>
      <c r="EO39" s="231"/>
      <c r="EP39" s="231"/>
      <c r="EQ39" s="231"/>
      <c r="ER39" s="231"/>
      <c r="ES39" s="231"/>
      <c r="ET39" s="231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1"/>
      <c r="FF39" s="231"/>
      <c r="FG39" s="231"/>
      <c r="FH39" s="231"/>
      <c r="FI39" s="231"/>
      <c r="FJ39" s="231"/>
      <c r="FK39" s="231"/>
      <c r="FL39" s="231"/>
      <c r="FM39" s="231"/>
      <c r="FN39" s="231"/>
      <c r="FO39" s="231"/>
      <c r="FP39" s="231"/>
      <c r="FQ39" s="231"/>
      <c r="FR39" s="231"/>
      <c r="FS39" s="231"/>
      <c r="FT39" s="231"/>
      <c r="FU39" s="231"/>
      <c r="FV39" s="231"/>
      <c r="FW39" s="231"/>
      <c r="FX39" s="231"/>
      <c r="FY39" s="231"/>
      <c r="FZ39" s="231"/>
      <c r="GA39" s="231"/>
      <c r="GB39" s="231"/>
      <c r="GC39" s="231"/>
      <c r="GD39" s="231"/>
      <c r="GE39" s="231"/>
      <c r="GF39" s="231"/>
      <c r="GG39" s="231"/>
      <c r="GH39" s="231"/>
      <c r="GI39" s="231"/>
      <c r="GJ39" s="231"/>
      <c r="GK39" s="231"/>
      <c r="GL39" s="231"/>
      <c r="GM39" s="231"/>
      <c r="GN39" s="231"/>
      <c r="GO39" s="231"/>
      <c r="GP39" s="231"/>
      <c r="GQ39" s="231"/>
      <c r="GR39" s="231"/>
      <c r="GS39" s="231"/>
      <c r="GT39" s="231"/>
      <c r="GU39" s="231"/>
      <c r="GV39" s="231"/>
      <c r="GW39" s="231"/>
      <c r="GX39" s="231"/>
      <c r="GY39" s="231"/>
      <c r="GZ39" s="231"/>
      <c r="HA39" s="231"/>
      <c r="HB39" s="231"/>
      <c r="HC39" s="231"/>
      <c r="HD39" s="231"/>
      <c r="HE39" s="231"/>
      <c r="HF39" s="231"/>
      <c r="HG39" s="231"/>
      <c r="HH39" s="231"/>
      <c r="HI39" s="231"/>
      <c r="HJ39" s="231"/>
      <c r="HK39" s="231"/>
      <c r="HL39" s="231"/>
      <c r="HM39" s="231"/>
      <c r="HN39" s="231"/>
      <c r="HO39" s="231"/>
      <c r="HP39" s="231"/>
      <c r="HQ39" s="231"/>
      <c r="HR39" s="231"/>
      <c r="HS39" s="231"/>
      <c r="HT39" s="231"/>
      <c r="HU39" s="231"/>
      <c r="HV39" s="231"/>
      <c r="HW39" s="231"/>
      <c r="HX39" s="231"/>
      <c r="HY39" s="231"/>
      <c r="HZ39" s="231"/>
      <c r="IA39" s="231"/>
      <c r="IB39" s="231"/>
      <c r="IC39" s="231"/>
      <c r="ID39" s="231"/>
      <c r="IE39" s="231"/>
      <c r="IF39" s="231"/>
      <c r="IG39" s="231"/>
      <c r="IH39" s="231"/>
      <c r="II39" s="231"/>
      <c r="IJ39" s="231"/>
    </row>
    <row r="40" spans="1:244" s="232" customFormat="1" ht="31.8" customHeight="1">
      <c r="A40" s="140">
        <v>13</v>
      </c>
      <c r="B40" s="141"/>
      <c r="C40" s="144"/>
      <c r="D40" s="144"/>
      <c r="E40" s="141" t="s">
        <v>68</v>
      </c>
      <c r="F40" s="206"/>
      <c r="G40" s="238"/>
      <c r="H40" s="239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1"/>
      <c r="CE40" s="231"/>
      <c r="CF40" s="231"/>
      <c r="CG40" s="231"/>
      <c r="CH40" s="231"/>
      <c r="CI40" s="231"/>
      <c r="CJ40" s="231"/>
      <c r="CK40" s="231"/>
      <c r="CL40" s="231"/>
      <c r="CM40" s="231"/>
      <c r="CN40" s="231"/>
      <c r="CO40" s="231"/>
      <c r="CP40" s="231"/>
      <c r="CQ40" s="231"/>
      <c r="CR40" s="231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1"/>
      <c r="EX40" s="231"/>
      <c r="EY40" s="231"/>
      <c r="EZ40" s="231"/>
      <c r="FA40" s="231"/>
      <c r="FB40" s="231"/>
      <c r="FC40" s="231"/>
      <c r="FD40" s="231"/>
      <c r="FE40" s="231"/>
      <c r="FF40" s="231"/>
      <c r="FG40" s="231"/>
      <c r="FH40" s="231"/>
      <c r="FI40" s="231"/>
      <c r="FJ40" s="231"/>
      <c r="FK40" s="231"/>
      <c r="FL40" s="231"/>
      <c r="FM40" s="231"/>
      <c r="FN40" s="231"/>
      <c r="FO40" s="231"/>
      <c r="FP40" s="231"/>
      <c r="FQ40" s="231"/>
      <c r="FR40" s="231"/>
      <c r="FS40" s="231"/>
      <c r="FT40" s="231"/>
      <c r="FU40" s="231"/>
      <c r="FV40" s="231"/>
      <c r="FW40" s="231"/>
      <c r="FX40" s="231"/>
      <c r="FY40" s="231"/>
      <c r="FZ40" s="231"/>
      <c r="GA40" s="231"/>
      <c r="GB40" s="231"/>
      <c r="GC40" s="231"/>
      <c r="GD40" s="231"/>
      <c r="GE40" s="231"/>
      <c r="GF40" s="231"/>
      <c r="GG40" s="231"/>
      <c r="GH40" s="231"/>
      <c r="GI40" s="231"/>
      <c r="GJ40" s="231"/>
      <c r="GK40" s="231"/>
      <c r="GL40" s="231"/>
      <c r="GM40" s="231"/>
      <c r="GN40" s="231"/>
      <c r="GO40" s="231"/>
      <c r="GP40" s="231"/>
      <c r="GQ40" s="231"/>
      <c r="GR40" s="231"/>
      <c r="GS40" s="231"/>
      <c r="GT40" s="231"/>
      <c r="GU40" s="231"/>
      <c r="GV40" s="231"/>
      <c r="GW40" s="231"/>
      <c r="GX40" s="231"/>
      <c r="GY40" s="231"/>
      <c r="GZ40" s="231"/>
      <c r="HA40" s="231"/>
      <c r="HB40" s="231"/>
      <c r="HC40" s="231"/>
      <c r="HD40" s="231"/>
      <c r="HE40" s="231"/>
      <c r="HF40" s="231"/>
      <c r="HG40" s="231"/>
      <c r="HH40" s="231"/>
      <c r="HI40" s="231"/>
      <c r="HJ40" s="231"/>
      <c r="HK40" s="231"/>
      <c r="HL40" s="231"/>
      <c r="HM40" s="231"/>
      <c r="HN40" s="231"/>
      <c r="HO40" s="231"/>
      <c r="HP40" s="231"/>
      <c r="HQ40" s="231"/>
      <c r="HR40" s="231"/>
      <c r="HS40" s="231"/>
      <c r="HT40" s="231"/>
      <c r="HU40" s="231"/>
      <c r="HV40" s="231"/>
      <c r="HW40" s="231"/>
      <c r="HX40" s="231"/>
      <c r="HY40" s="231"/>
      <c r="HZ40" s="231"/>
      <c r="IA40" s="231"/>
      <c r="IB40" s="231"/>
      <c r="IC40" s="231"/>
      <c r="ID40" s="231"/>
      <c r="IE40" s="231"/>
      <c r="IF40" s="231"/>
      <c r="IG40" s="231"/>
      <c r="IH40" s="231"/>
      <c r="II40" s="231"/>
      <c r="IJ40" s="231"/>
    </row>
    <row r="41" spans="1:244" s="232" customFormat="1" ht="31.8" customHeight="1">
      <c r="A41" s="140">
        <v>14</v>
      </c>
      <c r="B41" s="141" t="s">
        <v>46</v>
      </c>
      <c r="C41" s="144"/>
      <c r="D41" s="144"/>
      <c r="E41" s="141" t="s">
        <v>69</v>
      </c>
      <c r="F41" s="206"/>
      <c r="G41" s="238"/>
      <c r="H41" s="239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326"/>
      <c r="CX41" s="326"/>
      <c r="CY41" s="326"/>
      <c r="CZ41" s="326"/>
      <c r="DA41" s="326"/>
      <c r="DB41" s="326"/>
      <c r="DC41" s="326"/>
      <c r="DD41" s="326"/>
      <c r="DE41" s="326"/>
      <c r="DF41" s="326"/>
      <c r="DG41" s="326"/>
      <c r="DH41" s="326"/>
      <c r="DI41" s="326"/>
      <c r="DJ41" s="326"/>
      <c r="DK41" s="326"/>
      <c r="DL41" s="326"/>
      <c r="DM41" s="326"/>
      <c r="DN41" s="326"/>
      <c r="DO41" s="326"/>
      <c r="DP41" s="326"/>
      <c r="DQ41" s="326"/>
      <c r="DR41" s="326"/>
      <c r="DS41" s="326"/>
      <c r="DT41" s="326"/>
      <c r="DU41" s="326"/>
      <c r="DV41" s="326"/>
      <c r="DW41" s="326"/>
      <c r="DX41" s="326"/>
      <c r="DY41" s="326"/>
      <c r="DZ41" s="326"/>
      <c r="EA41" s="326"/>
      <c r="EB41" s="326"/>
      <c r="EC41" s="326"/>
      <c r="ED41" s="326"/>
      <c r="EE41" s="326"/>
      <c r="EF41" s="326"/>
      <c r="EG41" s="326"/>
      <c r="EH41" s="326"/>
      <c r="EI41" s="326"/>
      <c r="EJ41" s="326"/>
      <c r="EK41" s="326"/>
      <c r="EL41" s="326"/>
      <c r="EM41" s="326"/>
      <c r="EN41" s="326"/>
      <c r="EO41" s="326"/>
      <c r="EP41" s="326"/>
      <c r="EQ41" s="326"/>
      <c r="ER41" s="326"/>
      <c r="ES41" s="326"/>
      <c r="ET41" s="326"/>
      <c r="EU41" s="326"/>
      <c r="EV41" s="326"/>
      <c r="EW41" s="326"/>
      <c r="EX41" s="326"/>
      <c r="EY41" s="326"/>
      <c r="EZ41" s="326"/>
      <c r="FA41" s="326"/>
      <c r="FB41" s="326"/>
      <c r="FC41" s="326"/>
      <c r="FD41" s="326"/>
      <c r="FE41" s="326"/>
      <c r="FF41" s="326"/>
      <c r="FG41" s="326"/>
      <c r="FH41" s="326"/>
      <c r="FI41" s="326"/>
      <c r="FJ41" s="326"/>
      <c r="FK41" s="326"/>
      <c r="FL41" s="326"/>
      <c r="FM41" s="326"/>
      <c r="FN41" s="326"/>
      <c r="FO41" s="326"/>
      <c r="FP41" s="326"/>
      <c r="FQ41" s="326"/>
      <c r="FR41" s="326"/>
      <c r="FS41" s="326"/>
      <c r="FT41" s="326"/>
      <c r="FU41" s="326"/>
      <c r="FV41" s="326"/>
      <c r="FW41" s="326"/>
      <c r="FX41" s="326"/>
      <c r="FY41" s="326"/>
      <c r="FZ41" s="326"/>
      <c r="GA41" s="326"/>
      <c r="GB41" s="326"/>
      <c r="GC41" s="326"/>
      <c r="GD41" s="326"/>
      <c r="GE41" s="326"/>
      <c r="GF41" s="326"/>
      <c r="GG41" s="326"/>
      <c r="GH41" s="326"/>
      <c r="GI41" s="326"/>
      <c r="GJ41" s="326"/>
      <c r="GK41" s="326"/>
      <c r="GL41" s="326"/>
      <c r="GM41" s="326"/>
      <c r="GN41" s="326"/>
      <c r="GO41" s="326"/>
      <c r="GP41" s="326"/>
      <c r="GQ41" s="326"/>
      <c r="GR41" s="326"/>
      <c r="GS41" s="326"/>
      <c r="GT41" s="326"/>
      <c r="GU41" s="326"/>
      <c r="GV41" s="326"/>
      <c r="GW41" s="326"/>
      <c r="GX41" s="326"/>
      <c r="GY41" s="326"/>
      <c r="GZ41" s="326"/>
      <c r="HA41" s="326"/>
      <c r="HB41" s="326"/>
      <c r="HC41" s="326"/>
      <c r="HD41" s="326"/>
      <c r="HE41" s="326"/>
      <c r="HF41" s="326"/>
      <c r="HG41" s="326"/>
      <c r="HH41" s="326"/>
      <c r="HI41" s="326"/>
      <c r="HJ41" s="326"/>
      <c r="HK41" s="326"/>
      <c r="HL41" s="326"/>
      <c r="HM41" s="326"/>
      <c r="HN41" s="326"/>
      <c r="HO41" s="326"/>
      <c r="HP41" s="326"/>
      <c r="HQ41" s="326"/>
      <c r="HR41" s="326"/>
      <c r="HS41" s="326"/>
      <c r="HT41" s="326"/>
      <c r="HU41" s="326"/>
      <c r="HV41" s="326"/>
      <c r="HW41" s="326"/>
      <c r="HX41" s="326"/>
      <c r="HY41" s="326"/>
      <c r="HZ41" s="326"/>
      <c r="IA41" s="326"/>
      <c r="IB41" s="326"/>
      <c r="IC41" s="326"/>
      <c r="ID41" s="326"/>
      <c r="IE41" s="326"/>
      <c r="IF41" s="326"/>
      <c r="IG41" s="326"/>
      <c r="IH41" s="326"/>
      <c r="II41" s="326"/>
      <c r="IJ41" s="326"/>
    </row>
    <row r="42" spans="1:244" s="232" customFormat="1" ht="31.8" customHeight="1">
      <c r="A42" s="140">
        <v>34</v>
      </c>
      <c r="B42" s="141" t="s">
        <v>46</v>
      </c>
      <c r="C42" s="144"/>
      <c r="D42" s="144"/>
      <c r="E42" s="141" t="s">
        <v>100</v>
      </c>
      <c r="F42" s="206"/>
      <c r="G42" s="361"/>
      <c r="H42" s="347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326"/>
      <c r="CP42" s="326"/>
      <c r="CQ42" s="326"/>
      <c r="CR42" s="326"/>
      <c r="CS42" s="326"/>
      <c r="CT42" s="326"/>
      <c r="CU42" s="326"/>
      <c r="CV42" s="326"/>
      <c r="CW42" s="326"/>
      <c r="CX42" s="326"/>
      <c r="CY42" s="326"/>
      <c r="CZ42" s="326"/>
      <c r="DA42" s="326"/>
      <c r="DB42" s="326"/>
      <c r="DC42" s="326"/>
      <c r="DD42" s="326"/>
      <c r="DE42" s="326"/>
      <c r="DF42" s="326"/>
      <c r="DG42" s="326"/>
      <c r="DH42" s="326"/>
      <c r="DI42" s="326"/>
      <c r="DJ42" s="326"/>
      <c r="DK42" s="326"/>
      <c r="DL42" s="326"/>
      <c r="DM42" s="326"/>
      <c r="DN42" s="326"/>
      <c r="DO42" s="326"/>
      <c r="DP42" s="326"/>
      <c r="DQ42" s="326"/>
      <c r="DR42" s="326"/>
      <c r="DS42" s="326"/>
      <c r="DT42" s="326"/>
      <c r="DU42" s="326"/>
      <c r="DV42" s="326"/>
      <c r="DW42" s="326"/>
      <c r="DX42" s="326"/>
      <c r="DY42" s="326"/>
      <c r="DZ42" s="326"/>
      <c r="EA42" s="326"/>
      <c r="EB42" s="326"/>
      <c r="EC42" s="326"/>
      <c r="ED42" s="326"/>
      <c r="EE42" s="326"/>
      <c r="EF42" s="326"/>
      <c r="EG42" s="326"/>
      <c r="EH42" s="326"/>
      <c r="EI42" s="326"/>
      <c r="EJ42" s="326"/>
      <c r="EK42" s="326"/>
      <c r="EL42" s="326"/>
      <c r="EM42" s="326"/>
      <c r="EN42" s="326"/>
      <c r="EO42" s="326"/>
      <c r="EP42" s="326"/>
      <c r="EQ42" s="326"/>
      <c r="ER42" s="326"/>
      <c r="ES42" s="326"/>
      <c r="ET42" s="326"/>
      <c r="EU42" s="326"/>
      <c r="EV42" s="326"/>
      <c r="EW42" s="326"/>
      <c r="EX42" s="326"/>
      <c r="EY42" s="326"/>
      <c r="EZ42" s="326"/>
      <c r="FA42" s="326"/>
      <c r="FB42" s="326"/>
      <c r="FC42" s="326"/>
      <c r="FD42" s="326"/>
      <c r="FE42" s="326"/>
      <c r="FF42" s="326"/>
      <c r="FG42" s="326"/>
      <c r="FH42" s="326"/>
      <c r="FI42" s="326"/>
      <c r="FJ42" s="326"/>
      <c r="FK42" s="326"/>
      <c r="FL42" s="326"/>
      <c r="FM42" s="326"/>
      <c r="FN42" s="326"/>
      <c r="FO42" s="326"/>
      <c r="FP42" s="326"/>
      <c r="FQ42" s="326"/>
      <c r="FR42" s="326"/>
      <c r="FS42" s="326"/>
      <c r="FT42" s="326"/>
      <c r="FU42" s="326"/>
      <c r="FV42" s="326"/>
      <c r="FW42" s="326"/>
      <c r="FX42" s="326"/>
      <c r="FY42" s="326"/>
      <c r="FZ42" s="326"/>
      <c r="GA42" s="326"/>
      <c r="GB42" s="326"/>
      <c r="GC42" s="326"/>
      <c r="GD42" s="326"/>
      <c r="GE42" s="326"/>
      <c r="GF42" s="326"/>
      <c r="GG42" s="326"/>
      <c r="GH42" s="326"/>
      <c r="GI42" s="326"/>
      <c r="GJ42" s="326"/>
      <c r="GK42" s="326"/>
      <c r="GL42" s="326"/>
      <c r="GM42" s="326"/>
      <c r="GN42" s="326"/>
      <c r="GO42" s="326"/>
      <c r="GP42" s="326"/>
      <c r="GQ42" s="326"/>
      <c r="GR42" s="326"/>
      <c r="GS42" s="326"/>
      <c r="GT42" s="326"/>
      <c r="GU42" s="326"/>
      <c r="GV42" s="326"/>
      <c r="GW42" s="326"/>
      <c r="GX42" s="326"/>
      <c r="GY42" s="326"/>
      <c r="GZ42" s="326"/>
      <c r="HA42" s="326"/>
      <c r="HB42" s="326"/>
      <c r="HC42" s="326"/>
      <c r="HD42" s="326"/>
      <c r="HE42" s="326"/>
      <c r="HF42" s="326"/>
      <c r="HG42" s="326"/>
      <c r="HH42" s="326"/>
      <c r="HI42" s="326"/>
      <c r="HJ42" s="326"/>
      <c r="HK42" s="326"/>
      <c r="HL42" s="326"/>
      <c r="HM42" s="326"/>
      <c r="HN42" s="326"/>
      <c r="HO42" s="326"/>
      <c r="HP42" s="326"/>
      <c r="HQ42" s="326"/>
      <c r="HR42" s="326"/>
      <c r="HS42" s="326"/>
      <c r="HT42" s="326"/>
      <c r="HU42" s="326"/>
      <c r="HV42" s="326"/>
      <c r="HW42" s="326"/>
      <c r="HX42" s="326"/>
      <c r="HY42" s="326"/>
      <c r="HZ42" s="326"/>
      <c r="IA42" s="326"/>
      <c r="IB42" s="326"/>
      <c r="IC42" s="326"/>
      <c r="ID42" s="326"/>
      <c r="IE42" s="326"/>
      <c r="IF42" s="326"/>
      <c r="IG42" s="326"/>
      <c r="IH42" s="326"/>
      <c r="II42" s="326"/>
      <c r="IJ42" s="326"/>
    </row>
    <row r="43" spans="1:244" s="230" customFormat="1" ht="31.8" customHeight="1">
      <c r="A43" s="388">
        <v>59</v>
      </c>
      <c r="B43" s="389" t="s">
        <v>46</v>
      </c>
      <c r="C43" s="389"/>
      <c r="D43" s="389"/>
      <c r="E43" s="389" t="s">
        <v>130</v>
      </c>
      <c r="F43" s="206"/>
      <c r="G43" s="238"/>
      <c r="H43" s="23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29"/>
      <c r="FE43" s="229"/>
      <c r="FF43" s="229"/>
      <c r="FG43" s="229"/>
      <c r="FH43" s="229"/>
      <c r="FI43" s="229"/>
      <c r="FJ43" s="229"/>
      <c r="FK43" s="229"/>
      <c r="FL43" s="229"/>
      <c r="FM43" s="229"/>
      <c r="FN43" s="229"/>
      <c r="FO43" s="229"/>
      <c r="FP43" s="229"/>
      <c r="FQ43" s="229"/>
      <c r="FR43" s="229"/>
      <c r="FS43" s="229"/>
      <c r="FT43" s="229"/>
      <c r="FU43" s="229"/>
      <c r="FV43" s="229"/>
      <c r="FW43" s="229"/>
      <c r="FX43" s="229"/>
      <c r="FY43" s="229"/>
      <c r="FZ43" s="229"/>
      <c r="GA43" s="229"/>
      <c r="GB43" s="229"/>
      <c r="GC43" s="229"/>
      <c r="GD43" s="229"/>
      <c r="GE43" s="229"/>
      <c r="GF43" s="229"/>
      <c r="GG43" s="229"/>
      <c r="GH43" s="229"/>
      <c r="GI43" s="229"/>
      <c r="GJ43" s="229"/>
      <c r="GK43" s="229"/>
      <c r="GL43" s="229"/>
      <c r="GM43" s="229"/>
      <c r="GN43" s="229"/>
      <c r="GO43" s="229"/>
      <c r="GP43" s="229"/>
      <c r="GQ43" s="229"/>
      <c r="GR43" s="229"/>
      <c r="GS43" s="229"/>
      <c r="GT43" s="229"/>
      <c r="GU43" s="229"/>
      <c r="GV43" s="229"/>
      <c r="GW43" s="229"/>
      <c r="GX43" s="229"/>
      <c r="GY43" s="229"/>
      <c r="GZ43" s="229"/>
      <c r="HA43" s="229"/>
      <c r="HB43" s="229"/>
      <c r="HC43" s="229"/>
      <c r="HD43" s="229"/>
      <c r="HE43" s="229"/>
      <c r="HF43" s="229"/>
      <c r="HG43" s="229"/>
      <c r="HH43" s="229"/>
      <c r="HI43" s="229"/>
      <c r="HJ43" s="229"/>
      <c r="HK43" s="229"/>
      <c r="HL43" s="229"/>
      <c r="HM43" s="229"/>
      <c r="HN43" s="229"/>
      <c r="HO43" s="229"/>
      <c r="HP43" s="229"/>
      <c r="HQ43" s="229"/>
      <c r="HR43" s="229"/>
      <c r="HS43" s="229"/>
      <c r="HT43" s="229"/>
      <c r="HU43" s="229"/>
      <c r="HV43" s="229"/>
      <c r="HW43" s="229"/>
      <c r="HX43" s="229"/>
      <c r="HY43" s="229"/>
      <c r="HZ43" s="229"/>
      <c r="IA43" s="229"/>
      <c r="IB43" s="229"/>
      <c r="IC43" s="229"/>
      <c r="ID43" s="229"/>
      <c r="IE43" s="229"/>
      <c r="IF43" s="229"/>
      <c r="IG43" s="229"/>
      <c r="IH43" s="229"/>
      <c r="II43" s="229"/>
      <c r="IJ43" s="229"/>
    </row>
    <row r="44" spans="1:244" s="248" customFormat="1" ht="31.8" customHeight="1">
      <c r="A44" s="121">
        <v>98</v>
      </c>
      <c r="B44" s="205" t="s">
        <v>46</v>
      </c>
      <c r="C44" s="121"/>
      <c r="D44" s="121"/>
      <c r="E44" s="205" t="s">
        <v>177</v>
      </c>
      <c r="F44" s="206"/>
      <c r="G44" s="362"/>
      <c r="H44" s="362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</row>
    <row r="45" spans="1:244" ht="31.8" customHeight="1" thickBot="1">
      <c r="A45" s="155" t="s">
        <v>3</v>
      </c>
      <c r="B45" s="155" t="s">
        <v>4</v>
      </c>
      <c r="C45" s="155" t="s">
        <v>5</v>
      </c>
      <c r="D45" s="155" t="s">
        <v>242</v>
      </c>
      <c r="E45" s="155" t="s">
        <v>7</v>
      </c>
      <c r="F45" s="11" t="s">
        <v>19</v>
      </c>
      <c r="G45" s="83"/>
      <c r="H45" s="79"/>
    </row>
    <row r="46" spans="1:244" s="232" customFormat="1" ht="31.8" customHeight="1">
      <c r="A46" s="335">
        <v>113</v>
      </c>
      <c r="B46" s="324" t="s">
        <v>46</v>
      </c>
      <c r="C46" s="324"/>
      <c r="D46" s="324"/>
      <c r="E46" s="324" t="s">
        <v>195</v>
      </c>
      <c r="F46" s="206">
        <v>1</v>
      </c>
      <c r="G46" s="361"/>
      <c r="H46" s="347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  <c r="BW46" s="326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  <c r="CL46" s="326"/>
      <c r="CM46" s="326"/>
      <c r="CN46" s="326"/>
      <c r="CO46" s="326"/>
      <c r="CP46" s="326"/>
      <c r="CQ46" s="326"/>
      <c r="CR46" s="326"/>
      <c r="CS46" s="326"/>
      <c r="CT46" s="326"/>
      <c r="CU46" s="326"/>
      <c r="CV46" s="326"/>
      <c r="CW46" s="326"/>
      <c r="CX46" s="326"/>
      <c r="CY46" s="326"/>
      <c r="CZ46" s="326"/>
      <c r="DA46" s="326"/>
      <c r="DB46" s="326"/>
      <c r="DC46" s="326"/>
      <c r="DD46" s="326"/>
      <c r="DE46" s="326"/>
      <c r="DF46" s="326"/>
      <c r="DG46" s="326"/>
      <c r="DH46" s="326"/>
      <c r="DI46" s="326"/>
      <c r="DJ46" s="326"/>
      <c r="DK46" s="326"/>
      <c r="DL46" s="326"/>
      <c r="DM46" s="326"/>
      <c r="DN46" s="326"/>
      <c r="DO46" s="326"/>
      <c r="DP46" s="326"/>
      <c r="DQ46" s="326"/>
      <c r="DR46" s="326"/>
      <c r="DS46" s="326"/>
      <c r="DT46" s="326"/>
      <c r="DU46" s="326"/>
      <c r="DV46" s="326"/>
      <c r="DW46" s="326"/>
      <c r="DX46" s="326"/>
      <c r="DY46" s="326"/>
      <c r="DZ46" s="326"/>
      <c r="EA46" s="326"/>
      <c r="EB46" s="326"/>
      <c r="EC46" s="326"/>
      <c r="ED46" s="326"/>
      <c r="EE46" s="326"/>
      <c r="EF46" s="326"/>
      <c r="EG46" s="326"/>
      <c r="EH46" s="326"/>
      <c r="EI46" s="326"/>
      <c r="EJ46" s="326"/>
      <c r="EK46" s="326"/>
      <c r="EL46" s="326"/>
      <c r="EM46" s="326"/>
      <c r="EN46" s="326"/>
      <c r="EO46" s="326"/>
      <c r="EP46" s="326"/>
      <c r="EQ46" s="326"/>
      <c r="ER46" s="326"/>
      <c r="ES46" s="326"/>
      <c r="ET46" s="326"/>
      <c r="EU46" s="326"/>
      <c r="EV46" s="326"/>
      <c r="EW46" s="326"/>
      <c r="EX46" s="326"/>
      <c r="EY46" s="326"/>
      <c r="EZ46" s="326"/>
      <c r="FA46" s="326"/>
      <c r="FB46" s="326"/>
      <c r="FC46" s="326"/>
      <c r="FD46" s="326"/>
      <c r="FE46" s="326"/>
      <c r="FF46" s="326"/>
      <c r="FG46" s="326"/>
      <c r="FH46" s="326"/>
      <c r="FI46" s="326"/>
      <c r="FJ46" s="326"/>
      <c r="FK46" s="326"/>
      <c r="FL46" s="326"/>
      <c r="FM46" s="326"/>
      <c r="FN46" s="326"/>
      <c r="FO46" s="326"/>
      <c r="FP46" s="326"/>
      <c r="FQ46" s="326"/>
      <c r="FR46" s="326"/>
      <c r="FS46" s="326"/>
      <c r="FT46" s="326"/>
      <c r="FU46" s="326"/>
      <c r="FV46" s="326"/>
      <c r="FW46" s="326"/>
      <c r="FX46" s="326"/>
      <c r="FY46" s="326"/>
      <c r="FZ46" s="326"/>
      <c r="GA46" s="326"/>
      <c r="GB46" s="326"/>
      <c r="GC46" s="326"/>
      <c r="GD46" s="326"/>
      <c r="GE46" s="326"/>
      <c r="GF46" s="326"/>
      <c r="GG46" s="326"/>
      <c r="GH46" s="326"/>
      <c r="GI46" s="326"/>
      <c r="GJ46" s="326"/>
      <c r="GK46" s="326"/>
      <c r="GL46" s="326"/>
      <c r="GM46" s="326"/>
      <c r="GN46" s="326"/>
      <c r="GO46" s="326"/>
      <c r="GP46" s="326"/>
      <c r="GQ46" s="326"/>
      <c r="GR46" s="326"/>
      <c r="GS46" s="326"/>
      <c r="GT46" s="326"/>
      <c r="GU46" s="326"/>
      <c r="GV46" s="326"/>
      <c r="GW46" s="326"/>
      <c r="GX46" s="326"/>
      <c r="GY46" s="326"/>
      <c r="GZ46" s="326"/>
      <c r="HA46" s="326"/>
      <c r="HB46" s="326"/>
      <c r="HC46" s="326"/>
      <c r="HD46" s="326"/>
      <c r="HE46" s="326"/>
      <c r="HF46" s="326"/>
      <c r="HG46" s="326"/>
      <c r="HH46" s="326"/>
      <c r="HI46" s="326"/>
      <c r="HJ46" s="326"/>
      <c r="HK46" s="326"/>
      <c r="HL46" s="326"/>
      <c r="HM46" s="326"/>
      <c r="HN46" s="326"/>
      <c r="HO46" s="326"/>
      <c r="HP46" s="326"/>
      <c r="HQ46" s="326"/>
      <c r="HR46" s="326"/>
      <c r="HS46" s="326"/>
      <c r="HT46" s="326"/>
      <c r="HU46" s="326"/>
      <c r="HV46" s="326"/>
      <c r="HW46" s="326"/>
      <c r="HX46" s="326"/>
      <c r="HY46" s="326"/>
      <c r="HZ46" s="326"/>
      <c r="IA46" s="326"/>
      <c r="IB46" s="326"/>
      <c r="IC46" s="326"/>
      <c r="ID46" s="326"/>
      <c r="IE46" s="326"/>
      <c r="IF46" s="326"/>
      <c r="IG46" s="326"/>
      <c r="IH46" s="326"/>
      <c r="II46" s="326"/>
      <c r="IJ46" s="326"/>
    </row>
    <row r="47" spans="1:244" s="232" customFormat="1" ht="31.8" customHeight="1">
      <c r="A47" s="140">
        <v>15</v>
      </c>
      <c r="B47" s="141" t="s">
        <v>65</v>
      </c>
      <c r="C47" s="144"/>
      <c r="D47" s="144"/>
      <c r="E47" s="141" t="s">
        <v>71</v>
      </c>
      <c r="F47" s="206">
        <v>2</v>
      </c>
      <c r="G47" s="238"/>
      <c r="H47" s="239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/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31"/>
      <c r="DE47" s="231"/>
      <c r="DF47" s="231"/>
      <c r="DG47" s="231"/>
      <c r="DH47" s="231"/>
      <c r="DI47" s="231"/>
      <c r="DJ47" s="231"/>
      <c r="DK47" s="231"/>
      <c r="DL47" s="231"/>
      <c r="DM47" s="231"/>
      <c r="DN47" s="231"/>
      <c r="DO47" s="231"/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  <c r="EJ47" s="231"/>
      <c r="EK47" s="231"/>
      <c r="EL47" s="231"/>
      <c r="EM47" s="231"/>
      <c r="EN47" s="231"/>
      <c r="EO47" s="231"/>
      <c r="EP47" s="231"/>
      <c r="EQ47" s="231"/>
      <c r="ER47" s="231"/>
      <c r="ES47" s="231"/>
      <c r="ET47" s="231"/>
      <c r="EU47" s="231"/>
      <c r="EV47" s="231"/>
      <c r="EW47" s="231"/>
      <c r="EX47" s="231"/>
      <c r="EY47" s="231"/>
      <c r="EZ47" s="231"/>
      <c r="FA47" s="231"/>
      <c r="FB47" s="231"/>
      <c r="FC47" s="231"/>
      <c r="FD47" s="231"/>
      <c r="FE47" s="231"/>
      <c r="FF47" s="231"/>
      <c r="FG47" s="231"/>
      <c r="FH47" s="231"/>
      <c r="FI47" s="231"/>
      <c r="FJ47" s="231"/>
      <c r="FK47" s="231"/>
      <c r="FL47" s="231"/>
      <c r="FM47" s="231"/>
      <c r="FN47" s="231"/>
      <c r="FO47" s="231"/>
      <c r="FP47" s="231"/>
      <c r="FQ47" s="231"/>
      <c r="FR47" s="231"/>
      <c r="FS47" s="231"/>
      <c r="FT47" s="231"/>
      <c r="FU47" s="231"/>
      <c r="FV47" s="231"/>
      <c r="FW47" s="231"/>
      <c r="FX47" s="231"/>
      <c r="FY47" s="231"/>
      <c r="FZ47" s="231"/>
      <c r="GA47" s="231"/>
      <c r="GB47" s="231"/>
      <c r="GC47" s="231"/>
      <c r="GD47" s="231"/>
      <c r="GE47" s="231"/>
      <c r="GF47" s="231"/>
      <c r="GG47" s="231"/>
      <c r="GH47" s="231"/>
      <c r="GI47" s="231"/>
      <c r="GJ47" s="231"/>
      <c r="GK47" s="231"/>
      <c r="GL47" s="231"/>
      <c r="GM47" s="231"/>
      <c r="GN47" s="231"/>
      <c r="GO47" s="231"/>
      <c r="GP47" s="231"/>
      <c r="GQ47" s="231"/>
      <c r="GR47" s="231"/>
      <c r="GS47" s="231"/>
      <c r="GT47" s="231"/>
      <c r="GU47" s="231"/>
      <c r="GV47" s="231"/>
      <c r="GW47" s="231"/>
      <c r="GX47" s="231"/>
      <c r="GY47" s="231"/>
      <c r="GZ47" s="231"/>
      <c r="HA47" s="231"/>
      <c r="HB47" s="231"/>
      <c r="HC47" s="231"/>
      <c r="HD47" s="231"/>
      <c r="HE47" s="231"/>
      <c r="HF47" s="231"/>
      <c r="HG47" s="231"/>
      <c r="HH47" s="231"/>
      <c r="HI47" s="231"/>
      <c r="HJ47" s="231"/>
      <c r="HK47" s="231"/>
      <c r="HL47" s="231"/>
      <c r="HM47" s="231"/>
      <c r="HN47" s="231"/>
      <c r="HO47" s="231"/>
      <c r="HP47" s="231"/>
      <c r="HQ47" s="231"/>
      <c r="HR47" s="231"/>
      <c r="HS47" s="231"/>
      <c r="HT47" s="231"/>
      <c r="HU47" s="231"/>
      <c r="HV47" s="231"/>
      <c r="HW47" s="231"/>
      <c r="HX47" s="231"/>
      <c r="HY47" s="231"/>
      <c r="HZ47" s="231"/>
      <c r="IA47" s="231"/>
      <c r="IB47" s="231"/>
      <c r="IC47" s="231"/>
      <c r="ID47" s="231"/>
      <c r="IE47" s="231"/>
      <c r="IF47" s="231"/>
      <c r="IG47" s="231"/>
      <c r="IH47" s="231"/>
      <c r="II47" s="231"/>
      <c r="IJ47" s="231"/>
    </row>
    <row r="48" spans="1:244" s="232" customFormat="1" ht="31.8" customHeight="1">
      <c r="A48" s="140">
        <v>46</v>
      </c>
      <c r="B48" s="141" t="s">
        <v>46</v>
      </c>
      <c r="C48" s="144"/>
      <c r="D48" s="144"/>
      <c r="E48" s="141" t="s">
        <v>114</v>
      </c>
      <c r="F48" s="206">
        <v>3</v>
      </c>
      <c r="G48" s="238"/>
      <c r="H48" s="239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  <c r="EK48" s="231"/>
      <c r="EL48" s="231"/>
      <c r="EM48" s="231"/>
      <c r="EN48" s="231"/>
      <c r="EO48" s="231"/>
      <c r="EP48" s="231"/>
      <c r="EQ48" s="231"/>
      <c r="ER48" s="231"/>
      <c r="ES48" s="231"/>
      <c r="ET48" s="231"/>
      <c r="EU48" s="231"/>
      <c r="EV48" s="231"/>
      <c r="EW48" s="231"/>
      <c r="EX48" s="231"/>
      <c r="EY48" s="231"/>
      <c r="EZ48" s="231"/>
      <c r="FA48" s="231"/>
      <c r="FB48" s="231"/>
      <c r="FC48" s="231"/>
      <c r="FD48" s="231"/>
      <c r="FE48" s="231"/>
      <c r="FF48" s="231"/>
      <c r="FG48" s="231"/>
      <c r="FH48" s="231"/>
      <c r="FI48" s="231"/>
      <c r="FJ48" s="231"/>
      <c r="FK48" s="231"/>
      <c r="FL48" s="231"/>
      <c r="FM48" s="231"/>
      <c r="FN48" s="231"/>
      <c r="FO48" s="231"/>
      <c r="FP48" s="231"/>
      <c r="FQ48" s="231"/>
      <c r="FR48" s="231"/>
      <c r="FS48" s="231"/>
      <c r="FT48" s="231"/>
      <c r="FU48" s="231"/>
      <c r="FV48" s="231"/>
      <c r="FW48" s="231"/>
      <c r="FX48" s="231"/>
      <c r="FY48" s="231"/>
      <c r="FZ48" s="231"/>
      <c r="GA48" s="231"/>
      <c r="GB48" s="231"/>
      <c r="GC48" s="231"/>
      <c r="GD48" s="231"/>
      <c r="GE48" s="231"/>
      <c r="GF48" s="231"/>
      <c r="GG48" s="231"/>
      <c r="GH48" s="231"/>
      <c r="GI48" s="231"/>
      <c r="GJ48" s="231"/>
      <c r="GK48" s="231"/>
      <c r="GL48" s="231"/>
      <c r="GM48" s="231"/>
      <c r="GN48" s="231"/>
      <c r="GO48" s="231"/>
      <c r="GP48" s="231"/>
      <c r="GQ48" s="231"/>
      <c r="GR48" s="231"/>
      <c r="GS48" s="231"/>
      <c r="GT48" s="231"/>
      <c r="GU48" s="231"/>
      <c r="GV48" s="231"/>
      <c r="GW48" s="231"/>
      <c r="GX48" s="231"/>
      <c r="GY48" s="231"/>
      <c r="GZ48" s="231"/>
      <c r="HA48" s="231"/>
      <c r="HB48" s="231"/>
      <c r="HC48" s="231"/>
      <c r="HD48" s="231"/>
      <c r="HE48" s="231"/>
      <c r="HF48" s="231"/>
      <c r="HG48" s="231"/>
      <c r="HH48" s="231"/>
      <c r="HI48" s="231"/>
      <c r="HJ48" s="231"/>
      <c r="HK48" s="231"/>
      <c r="HL48" s="231"/>
      <c r="HM48" s="231"/>
      <c r="HN48" s="231"/>
      <c r="HO48" s="231"/>
      <c r="HP48" s="231"/>
      <c r="HQ48" s="231"/>
      <c r="HR48" s="231"/>
      <c r="HS48" s="231"/>
      <c r="HT48" s="231"/>
      <c r="HU48" s="231"/>
      <c r="HV48" s="231"/>
      <c r="HW48" s="231"/>
      <c r="HX48" s="231"/>
      <c r="HY48" s="231"/>
      <c r="HZ48" s="231"/>
      <c r="IA48" s="231"/>
      <c r="IB48" s="231"/>
      <c r="IC48" s="231"/>
      <c r="ID48" s="231"/>
      <c r="IE48" s="231"/>
      <c r="IF48" s="231"/>
      <c r="IG48" s="231"/>
      <c r="IH48" s="231"/>
      <c r="II48" s="231"/>
      <c r="IJ48" s="231"/>
    </row>
    <row r="49" spans="1:244" s="248" customFormat="1" ht="31.8" customHeight="1">
      <c r="A49" s="132">
        <v>92</v>
      </c>
      <c r="B49" s="132" t="s">
        <v>46</v>
      </c>
      <c r="C49" s="132"/>
      <c r="D49" s="132"/>
      <c r="E49" s="132" t="s">
        <v>168</v>
      </c>
      <c r="F49" s="206">
        <v>4</v>
      </c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  <c r="BB49" s="247"/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247"/>
      <c r="BN49" s="247"/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/>
      <c r="CN49" s="247"/>
      <c r="CO49" s="247"/>
      <c r="CP49" s="247"/>
      <c r="CQ49" s="247"/>
      <c r="CR49" s="247"/>
      <c r="CS49" s="247"/>
      <c r="CT49" s="247"/>
      <c r="CU49" s="247"/>
      <c r="CV49" s="247"/>
      <c r="CW49" s="247"/>
      <c r="CX49" s="247"/>
      <c r="CY49" s="247"/>
      <c r="CZ49" s="247"/>
      <c r="DA49" s="247"/>
      <c r="DB49" s="247"/>
      <c r="DC49" s="247"/>
      <c r="DD49" s="247"/>
      <c r="DE49" s="247"/>
      <c r="DF49" s="247"/>
      <c r="DG49" s="247"/>
      <c r="DH49" s="247"/>
      <c r="DI49" s="247"/>
      <c r="DJ49" s="247"/>
      <c r="DK49" s="247"/>
      <c r="DL49" s="247"/>
      <c r="DM49" s="247"/>
      <c r="DN49" s="247"/>
      <c r="DO49" s="247"/>
      <c r="DP49" s="247"/>
      <c r="DQ49" s="247"/>
      <c r="DR49" s="247"/>
      <c r="DS49" s="247"/>
      <c r="DT49" s="247"/>
      <c r="DU49" s="247"/>
      <c r="DV49" s="247"/>
      <c r="DW49" s="247"/>
      <c r="DX49" s="247"/>
      <c r="DY49" s="247"/>
      <c r="DZ49" s="247"/>
      <c r="EA49" s="247"/>
      <c r="EB49" s="247"/>
      <c r="EC49" s="247"/>
      <c r="ED49" s="247"/>
      <c r="EE49" s="247"/>
      <c r="EF49" s="247"/>
      <c r="EG49" s="247"/>
      <c r="EH49" s="247"/>
      <c r="EI49" s="247"/>
      <c r="EJ49" s="247"/>
      <c r="EK49" s="247"/>
      <c r="EL49" s="247"/>
      <c r="EM49" s="247"/>
      <c r="EN49" s="247"/>
      <c r="EO49" s="247"/>
      <c r="EP49" s="247"/>
      <c r="EQ49" s="247"/>
      <c r="ER49" s="247"/>
      <c r="ES49" s="247"/>
      <c r="ET49" s="247"/>
      <c r="EU49" s="247"/>
      <c r="EV49" s="247"/>
      <c r="EW49" s="247"/>
      <c r="EX49" s="247"/>
      <c r="EY49" s="247"/>
      <c r="EZ49" s="247"/>
      <c r="FA49" s="247"/>
      <c r="FB49" s="247"/>
      <c r="FC49" s="247"/>
      <c r="FD49" s="247"/>
      <c r="FE49" s="247"/>
      <c r="FF49" s="247"/>
      <c r="FG49" s="247"/>
      <c r="FH49" s="247"/>
      <c r="FI49" s="247"/>
      <c r="FJ49" s="247"/>
      <c r="FK49" s="247"/>
      <c r="FL49" s="247"/>
      <c r="FM49" s="247"/>
      <c r="FN49" s="247"/>
      <c r="FO49" s="247"/>
      <c r="FP49" s="247"/>
      <c r="FQ49" s="247"/>
      <c r="FR49" s="247"/>
      <c r="FS49" s="247"/>
      <c r="FT49" s="247"/>
      <c r="FU49" s="247"/>
      <c r="FV49" s="247"/>
      <c r="FW49" s="247"/>
      <c r="FX49" s="247"/>
      <c r="FY49" s="247"/>
      <c r="FZ49" s="247"/>
      <c r="GA49" s="247"/>
      <c r="GB49" s="247"/>
      <c r="GC49" s="247"/>
      <c r="GD49" s="247"/>
      <c r="GE49" s="247"/>
      <c r="GF49" s="247"/>
      <c r="GG49" s="247"/>
      <c r="GH49" s="247"/>
      <c r="GI49" s="247"/>
      <c r="GJ49" s="247"/>
      <c r="GK49" s="247"/>
      <c r="GL49" s="247"/>
      <c r="GM49" s="247"/>
      <c r="GN49" s="247"/>
      <c r="GO49" s="247"/>
      <c r="GP49" s="247"/>
      <c r="GQ49" s="247"/>
      <c r="GR49" s="247"/>
      <c r="GS49" s="247"/>
      <c r="GT49" s="247"/>
      <c r="GU49" s="247"/>
      <c r="GV49" s="247"/>
      <c r="GW49" s="247"/>
      <c r="GX49" s="247"/>
      <c r="GY49" s="247"/>
      <c r="GZ49" s="247"/>
      <c r="HA49" s="247"/>
      <c r="HB49" s="247"/>
      <c r="HC49" s="247"/>
      <c r="HD49" s="247"/>
      <c r="HE49" s="247"/>
      <c r="HF49" s="247"/>
      <c r="HG49" s="247"/>
      <c r="HH49" s="247"/>
      <c r="HI49" s="247"/>
      <c r="HJ49" s="247"/>
      <c r="HK49" s="247"/>
      <c r="HL49" s="247"/>
      <c r="HM49" s="247"/>
      <c r="HN49" s="247"/>
      <c r="HO49" s="247"/>
      <c r="HP49" s="247"/>
      <c r="HQ49" s="247"/>
      <c r="HR49" s="247"/>
      <c r="HS49" s="247"/>
      <c r="HT49" s="247"/>
      <c r="HU49" s="247"/>
      <c r="HV49" s="247"/>
      <c r="HW49" s="247"/>
      <c r="HX49" s="247"/>
      <c r="HY49" s="247"/>
      <c r="HZ49" s="247"/>
      <c r="IA49" s="247"/>
      <c r="IB49" s="247"/>
      <c r="IC49" s="247"/>
      <c r="ID49" s="247"/>
      <c r="IE49" s="247"/>
      <c r="IF49" s="247"/>
      <c r="IG49" s="247"/>
      <c r="IH49" s="247"/>
      <c r="II49" s="247"/>
      <c r="IJ49" s="247"/>
    </row>
    <row r="50" spans="1:244" s="248" customFormat="1" ht="31.8" customHeight="1">
      <c r="A50" s="121">
        <v>56</v>
      </c>
      <c r="B50" s="205" t="s">
        <v>72</v>
      </c>
      <c r="C50" s="121"/>
      <c r="D50" s="121"/>
      <c r="E50" s="205" t="s">
        <v>125</v>
      </c>
      <c r="F50" s="206">
        <v>5</v>
      </c>
      <c r="G50" s="362"/>
      <c r="H50" s="362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/>
      <c r="CN50" s="247"/>
      <c r="CO50" s="247"/>
      <c r="CP50" s="247"/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7"/>
      <c r="DB50" s="247"/>
      <c r="DC50" s="247"/>
      <c r="DD50" s="247"/>
      <c r="DE50" s="247"/>
      <c r="DF50" s="247"/>
      <c r="DG50" s="247"/>
      <c r="DH50" s="247"/>
      <c r="DI50" s="247"/>
      <c r="DJ50" s="247"/>
      <c r="DK50" s="247"/>
      <c r="DL50" s="247"/>
      <c r="DM50" s="247"/>
      <c r="DN50" s="247"/>
      <c r="DO50" s="247"/>
      <c r="DP50" s="247"/>
      <c r="DQ50" s="247"/>
      <c r="DR50" s="247"/>
      <c r="DS50" s="247"/>
      <c r="DT50" s="247"/>
      <c r="DU50" s="247"/>
      <c r="DV50" s="247"/>
      <c r="DW50" s="247"/>
      <c r="DX50" s="247"/>
      <c r="DY50" s="247"/>
      <c r="DZ50" s="247"/>
      <c r="EA50" s="247"/>
      <c r="EB50" s="247"/>
      <c r="EC50" s="247"/>
      <c r="ED50" s="247"/>
      <c r="EE50" s="247"/>
      <c r="EF50" s="247"/>
      <c r="EG50" s="247"/>
      <c r="EH50" s="247"/>
      <c r="EI50" s="247"/>
      <c r="EJ50" s="247"/>
      <c r="EK50" s="247"/>
      <c r="EL50" s="247"/>
      <c r="EM50" s="247"/>
      <c r="EN50" s="247"/>
      <c r="EO50" s="247"/>
      <c r="EP50" s="247"/>
      <c r="EQ50" s="247"/>
      <c r="ER50" s="247"/>
      <c r="ES50" s="247"/>
      <c r="ET50" s="247"/>
      <c r="EU50" s="247"/>
      <c r="EV50" s="247"/>
      <c r="EW50" s="247"/>
      <c r="EX50" s="247"/>
      <c r="EY50" s="247"/>
      <c r="EZ50" s="247"/>
      <c r="FA50" s="247"/>
      <c r="FB50" s="247"/>
      <c r="FC50" s="247"/>
      <c r="FD50" s="247"/>
      <c r="FE50" s="247"/>
      <c r="FF50" s="247"/>
      <c r="FG50" s="247"/>
      <c r="FH50" s="247"/>
      <c r="FI50" s="247"/>
      <c r="FJ50" s="247"/>
      <c r="FK50" s="247"/>
      <c r="FL50" s="247"/>
      <c r="FM50" s="247"/>
      <c r="FN50" s="247"/>
      <c r="FO50" s="247"/>
      <c r="FP50" s="247"/>
      <c r="FQ50" s="247"/>
      <c r="FR50" s="247"/>
      <c r="FS50" s="247"/>
      <c r="FT50" s="247"/>
      <c r="FU50" s="247"/>
      <c r="FV50" s="247"/>
      <c r="FW50" s="247"/>
      <c r="FX50" s="247"/>
      <c r="FY50" s="247"/>
      <c r="FZ50" s="247"/>
      <c r="GA50" s="247"/>
      <c r="GB50" s="247"/>
      <c r="GC50" s="247"/>
      <c r="GD50" s="247"/>
      <c r="GE50" s="247"/>
      <c r="GF50" s="247"/>
      <c r="GG50" s="247"/>
      <c r="GH50" s="247"/>
      <c r="GI50" s="247"/>
      <c r="GJ50" s="247"/>
      <c r="GK50" s="247"/>
      <c r="GL50" s="247"/>
      <c r="GM50" s="247"/>
      <c r="GN50" s="247"/>
      <c r="GO50" s="247"/>
      <c r="GP50" s="247"/>
      <c r="GQ50" s="247"/>
      <c r="GR50" s="247"/>
      <c r="GS50" s="247"/>
      <c r="GT50" s="247"/>
      <c r="GU50" s="247"/>
      <c r="GV50" s="247"/>
      <c r="GW50" s="247"/>
      <c r="GX50" s="247"/>
      <c r="GY50" s="247"/>
      <c r="GZ50" s="247"/>
      <c r="HA50" s="247"/>
      <c r="HB50" s="247"/>
      <c r="HC50" s="247"/>
      <c r="HD50" s="247"/>
      <c r="HE50" s="247"/>
      <c r="HF50" s="247"/>
      <c r="HG50" s="247"/>
      <c r="HH50" s="247"/>
      <c r="HI50" s="247"/>
      <c r="HJ50" s="247"/>
      <c r="HK50" s="247"/>
      <c r="HL50" s="247"/>
      <c r="HM50" s="247"/>
      <c r="HN50" s="247"/>
      <c r="HO50" s="247"/>
      <c r="HP50" s="247"/>
      <c r="HQ50" s="247"/>
      <c r="HR50" s="247"/>
      <c r="HS50" s="247"/>
      <c r="HT50" s="247"/>
      <c r="HU50" s="247"/>
      <c r="HV50" s="247"/>
      <c r="HW50" s="247"/>
      <c r="HX50" s="247"/>
      <c r="HY50" s="247"/>
      <c r="HZ50" s="247"/>
      <c r="IA50" s="247"/>
      <c r="IB50" s="247"/>
      <c r="IC50" s="247"/>
      <c r="ID50" s="247"/>
      <c r="IE50" s="247"/>
      <c r="IF50" s="247"/>
      <c r="IG50" s="247"/>
      <c r="IH50" s="247"/>
      <c r="II50" s="247"/>
      <c r="IJ50" s="247"/>
    </row>
  </sheetData>
  <sortState ref="A40:F44">
    <sortCondition ref="A40:A44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J19"/>
  <sheetViews>
    <sheetView showGridLines="0" topLeftCell="A11" zoomScale="91" workbookViewId="0">
      <selection activeCell="G19" sqref="G19"/>
    </sheetView>
  </sheetViews>
  <sheetFormatPr defaultColWidth="6.61328125" defaultRowHeight="12" customHeight="1"/>
  <cols>
    <col min="1" max="1" width="5.3828125" style="1" customWidth="1"/>
    <col min="2" max="2" width="7.921875" style="1" customWidth="1"/>
    <col min="3" max="3" width="6.61328125" style="1" hidden="1" customWidth="1"/>
    <col min="4" max="4" width="27.07421875" style="1" customWidth="1"/>
    <col min="5" max="5" width="27.921875" style="101" customWidth="1"/>
    <col min="6" max="244" width="6.61328125" style="1" customWidth="1"/>
  </cols>
  <sheetData>
    <row r="1" spans="1:244" ht="15" customHeight="1">
      <c r="A1" s="2"/>
      <c r="B1" s="2"/>
      <c r="C1" s="2"/>
      <c r="D1" s="2"/>
      <c r="E1" s="97"/>
      <c r="F1" s="4"/>
      <c r="G1" s="4"/>
    </row>
    <row r="2" spans="1:244" ht="15" customHeight="1">
      <c r="A2" s="2"/>
      <c r="B2" s="2"/>
      <c r="C2" s="2"/>
      <c r="D2" s="5" t="s">
        <v>0</v>
      </c>
      <c r="E2" s="97"/>
      <c r="F2" s="4"/>
      <c r="G2" s="4"/>
    </row>
    <row r="3" spans="1:244" ht="15" customHeight="1">
      <c r="A3" s="2"/>
      <c r="B3" s="2"/>
      <c r="C3" s="2"/>
      <c r="D3" s="5" t="s">
        <v>1</v>
      </c>
      <c r="E3" s="98"/>
      <c r="F3" s="4"/>
      <c r="G3" s="4"/>
    </row>
    <row r="4" spans="1:244" ht="15" customHeight="1">
      <c r="A4" s="2"/>
      <c r="B4" s="2"/>
      <c r="C4" s="2"/>
      <c r="D4" s="5" t="s">
        <v>2</v>
      </c>
      <c r="E4" s="99"/>
      <c r="F4" s="4"/>
      <c r="G4" s="4"/>
    </row>
    <row r="5" spans="1:244" ht="18.75" customHeight="1">
      <c r="A5" s="6"/>
      <c r="B5" s="6"/>
      <c r="C5" s="6"/>
      <c r="D5" s="6"/>
      <c r="E5" s="100"/>
      <c r="F5" s="10"/>
      <c r="G5" s="4"/>
    </row>
    <row r="6" spans="1:244" ht="37.799999999999997" customHeight="1">
      <c r="A6" s="11" t="s">
        <v>3</v>
      </c>
      <c r="B6" s="11" t="s">
        <v>4</v>
      </c>
      <c r="C6" s="11" t="s">
        <v>5</v>
      </c>
      <c r="D6" s="11" t="s">
        <v>227</v>
      </c>
      <c r="E6" s="12" t="s">
        <v>7</v>
      </c>
      <c r="F6" s="11" t="s">
        <v>19</v>
      </c>
      <c r="G6" s="13"/>
    </row>
    <row r="7" spans="1:244" ht="37.799999999999997" customHeight="1" thickBot="1">
      <c r="A7" s="198">
        <v>112</v>
      </c>
      <c r="B7" s="104" t="s">
        <v>63</v>
      </c>
      <c r="C7" s="201"/>
      <c r="D7" s="201"/>
      <c r="E7" s="104" t="s">
        <v>194</v>
      </c>
      <c r="F7" s="125">
        <v>1</v>
      </c>
      <c r="G7" s="13"/>
    </row>
    <row r="8" spans="1:244" ht="37.799999999999997" customHeight="1">
      <c r="A8" s="252">
        <v>91</v>
      </c>
      <c r="B8" s="107" t="s">
        <v>94</v>
      </c>
      <c r="C8" s="253"/>
      <c r="D8" s="253"/>
      <c r="E8" s="107" t="s">
        <v>166</v>
      </c>
      <c r="F8" s="125">
        <v>2</v>
      </c>
      <c r="G8" s="13"/>
    </row>
    <row r="9" spans="1:244" s="110" customFormat="1" ht="37.799999999999997" customHeight="1">
      <c r="A9" s="202">
        <v>30</v>
      </c>
      <c r="B9" s="126" t="s">
        <v>51</v>
      </c>
      <c r="C9" s="202"/>
      <c r="D9" s="202"/>
      <c r="E9" s="126" t="s">
        <v>92</v>
      </c>
      <c r="F9" s="125">
        <v>3</v>
      </c>
      <c r="G9" s="83"/>
      <c r="H9" s="79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</row>
    <row r="10" spans="1:244" s="115" customFormat="1" ht="37.799999999999997" customHeight="1">
      <c r="A10" s="128">
        <v>133</v>
      </c>
      <c r="B10" s="128" t="s">
        <v>218</v>
      </c>
      <c r="C10" s="128"/>
      <c r="D10" s="128"/>
      <c r="E10" s="127" t="s">
        <v>217</v>
      </c>
      <c r="F10" s="137">
        <v>4</v>
      </c>
      <c r="G10" s="102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</row>
    <row r="11" spans="1:244" s="115" customFormat="1" ht="37.799999999999997" customHeight="1">
      <c r="A11" s="122">
        <v>9</v>
      </c>
      <c r="B11" s="122" t="s">
        <v>63</v>
      </c>
      <c r="C11" s="122"/>
      <c r="D11" s="122"/>
      <c r="E11" s="126" t="s">
        <v>62</v>
      </c>
      <c r="F11" s="137">
        <v>5</v>
      </c>
      <c r="G11" s="102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</row>
    <row r="12" spans="1:244" s="115" customFormat="1" ht="37.799999999999997" customHeight="1">
      <c r="A12" s="122">
        <v>18</v>
      </c>
      <c r="B12" s="126"/>
      <c r="C12" s="122"/>
      <c r="D12" s="122"/>
      <c r="E12" s="126" t="s">
        <v>76</v>
      </c>
      <c r="F12" s="12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</row>
    <row r="13" spans="1:244" s="110" customFormat="1" ht="37.799999999999997" customHeight="1">
      <c r="A13" s="134" t="s">
        <v>3</v>
      </c>
      <c r="B13" s="134" t="s">
        <v>4</v>
      </c>
      <c r="C13" s="134" t="s">
        <v>5</v>
      </c>
      <c r="D13" s="134" t="s">
        <v>228</v>
      </c>
      <c r="E13" s="135" t="s">
        <v>7</v>
      </c>
      <c r="F13" s="117" t="s">
        <v>19</v>
      </c>
      <c r="G13" s="136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</row>
    <row r="14" spans="1:244" s="115" customFormat="1" ht="37.799999999999997" customHeight="1" thickBot="1">
      <c r="A14" s="202">
        <v>27</v>
      </c>
      <c r="B14" s="126"/>
      <c r="C14" s="202"/>
      <c r="D14" s="202"/>
      <c r="E14" s="126" t="s">
        <v>87</v>
      </c>
      <c r="F14" s="125">
        <v>1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</row>
    <row r="15" spans="1:244" ht="37.799999999999997" customHeight="1">
      <c r="A15" s="195">
        <v>3</v>
      </c>
      <c r="B15" s="107" t="s">
        <v>51</v>
      </c>
      <c r="C15" s="197"/>
      <c r="D15" s="197"/>
      <c r="E15" s="107" t="s">
        <v>52</v>
      </c>
      <c r="F15" s="125">
        <v>2</v>
      </c>
      <c r="G15" s="13"/>
    </row>
    <row r="16" spans="1:244" ht="37.799999999999997" customHeight="1" thickBot="1">
      <c r="A16" s="254">
        <v>79</v>
      </c>
      <c r="B16" s="255"/>
      <c r="C16" s="255"/>
      <c r="D16" s="255"/>
      <c r="E16" s="256" t="s">
        <v>154</v>
      </c>
      <c r="F16" s="125">
        <v>3</v>
      </c>
      <c r="G16" s="1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</row>
    <row r="17" spans="1:244" s="115" customFormat="1" ht="37.799999999999997" customHeight="1">
      <c r="A17" s="128">
        <v>61</v>
      </c>
      <c r="B17" s="128" t="s">
        <v>56</v>
      </c>
      <c r="C17" s="128"/>
      <c r="D17" s="128"/>
      <c r="E17" s="127" t="s">
        <v>132</v>
      </c>
      <c r="F17" s="137">
        <v>4</v>
      </c>
      <c r="G17" s="102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</row>
    <row r="18" spans="1:244" ht="37.799999999999997" customHeight="1">
      <c r="A18" s="128">
        <v>134</v>
      </c>
      <c r="B18" s="128" t="s">
        <v>56</v>
      </c>
      <c r="C18" s="128"/>
      <c r="D18" s="128"/>
      <c r="E18" s="127" t="s">
        <v>219</v>
      </c>
      <c r="F18" s="125">
        <v>5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</row>
    <row r="19" spans="1:244" s="115" customFormat="1" ht="37.799999999999997" customHeight="1">
      <c r="A19" s="122">
        <v>4</v>
      </c>
      <c r="B19" s="126" t="s">
        <v>56</v>
      </c>
      <c r="C19" s="122"/>
      <c r="D19" s="122"/>
      <c r="E19" s="126" t="s">
        <v>55</v>
      </c>
      <c r="F19" s="125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</row>
  </sheetData>
  <sortState ref="A15:F19">
    <sortCondition ref="F15:F19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15"/>
  <sheetViews>
    <sheetView showGridLines="0" zoomScale="83" workbookViewId="0">
      <selection activeCell="D8" sqref="D8"/>
    </sheetView>
  </sheetViews>
  <sheetFormatPr defaultColWidth="6.61328125" defaultRowHeight="12" customHeight="1"/>
  <cols>
    <col min="1" max="1" width="5.3828125" style="52" customWidth="1"/>
    <col min="2" max="2" width="8.69140625" style="52" customWidth="1"/>
    <col min="3" max="3" width="6.61328125" style="52" hidden="1" customWidth="1"/>
    <col min="4" max="4" width="27.84375" style="52" bestFit="1" customWidth="1"/>
    <col min="5" max="5" width="27.921875" style="52" customWidth="1"/>
    <col min="6" max="16" width="6.61328125" style="52" hidden="1" customWidth="1"/>
    <col min="17" max="255" width="6.61328125" style="52" customWidth="1"/>
  </cols>
  <sheetData>
    <row r="1" spans="1:255" ht="15" customHeight="1">
      <c r="A1" s="17"/>
      <c r="B1" s="53"/>
      <c r="C1" s="18"/>
      <c r="D1" s="54" t="s">
        <v>0</v>
      </c>
      <c r="E1" s="19"/>
      <c r="F1" s="18"/>
      <c r="G1" s="18"/>
      <c r="H1" s="18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255" ht="15" customHeight="1">
      <c r="A2" s="22"/>
      <c r="B2" s="55"/>
      <c r="C2" s="23"/>
      <c r="D2" s="24" t="s">
        <v>1</v>
      </c>
      <c r="E2" s="56" t="s">
        <v>25</v>
      </c>
      <c r="F2" s="57"/>
      <c r="G2" s="26"/>
      <c r="H2" s="26"/>
      <c r="I2" s="27"/>
      <c r="J2" s="28"/>
      <c r="K2" s="29"/>
      <c r="L2" s="28"/>
      <c r="M2" s="28"/>
      <c r="N2" s="28"/>
      <c r="O2" s="28"/>
      <c r="P2" s="28"/>
      <c r="Q2" s="28"/>
      <c r="R2" s="30"/>
    </row>
    <row r="3" spans="1:255" ht="15" customHeight="1">
      <c r="A3" s="22"/>
      <c r="B3" s="55"/>
      <c r="C3" s="23"/>
      <c r="D3" s="24" t="s">
        <v>2</v>
      </c>
      <c r="E3" s="56" t="s">
        <v>26</v>
      </c>
      <c r="F3" s="46"/>
      <c r="G3" s="31"/>
      <c r="H3" s="31"/>
      <c r="I3" s="32"/>
      <c r="J3" s="28"/>
      <c r="K3" s="29"/>
      <c r="L3" s="28"/>
      <c r="M3" s="28"/>
      <c r="N3" s="28"/>
      <c r="O3" s="28"/>
      <c r="P3" s="28"/>
      <c r="Q3" s="28"/>
      <c r="R3" s="30"/>
    </row>
    <row r="4" spans="1:255" ht="15" customHeight="1">
      <c r="A4" s="22"/>
      <c r="B4" s="55"/>
      <c r="C4" s="23"/>
      <c r="D4" s="23"/>
      <c r="E4" s="33"/>
      <c r="F4" s="34"/>
      <c r="G4" s="34"/>
      <c r="H4" s="34"/>
      <c r="I4" s="35"/>
      <c r="J4" s="28"/>
      <c r="K4" s="28"/>
      <c r="L4" s="28"/>
      <c r="M4" s="28"/>
      <c r="N4" s="28"/>
      <c r="O4" s="28"/>
      <c r="P4" s="28"/>
      <c r="Q4" s="28"/>
      <c r="R4" s="30"/>
    </row>
    <row r="5" spans="1:255" ht="15" customHeight="1">
      <c r="A5" s="58"/>
      <c r="B5" s="59"/>
      <c r="C5" s="26"/>
      <c r="D5" s="26"/>
      <c r="E5" s="60"/>
      <c r="F5" s="26"/>
      <c r="G5" s="61"/>
      <c r="H5" s="26"/>
      <c r="I5" s="62"/>
      <c r="J5" s="62"/>
      <c r="K5" s="62"/>
      <c r="L5" s="62"/>
      <c r="M5" s="62"/>
      <c r="N5" s="62"/>
      <c r="O5" s="62"/>
      <c r="P5" s="62"/>
      <c r="Q5" s="62"/>
      <c r="R5" s="30"/>
    </row>
    <row r="6" spans="1:255" ht="38.4" customHeight="1">
      <c r="A6" s="11" t="s">
        <v>3</v>
      </c>
      <c r="B6" s="11" t="s">
        <v>4</v>
      </c>
      <c r="C6" s="11" t="s">
        <v>5</v>
      </c>
      <c r="D6" s="11" t="s">
        <v>27</v>
      </c>
      <c r="E6" s="11" t="s">
        <v>7</v>
      </c>
      <c r="F6" s="49" t="s">
        <v>8</v>
      </c>
      <c r="G6" s="49" t="s">
        <v>9</v>
      </c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49" t="s">
        <v>15</v>
      </c>
      <c r="N6" s="49" t="s">
        <v>16</v>
      </c>
      <c r="O6" s="49" t="s">
        <v>17</v>
      </c>
      <c r="P6" s="49" t="s">
        <v>18</v>
      </c>
      <c r="Q6" s="49" t="s">
        <v>19</v>
      </c>
      <c r="R6" s="39"/>
    </row>
    <row r="7" spans="1:255" ht="38.4" customHeight="1">
      <c r="A7" s="363">
        <v>27</v>
      </c>
      <c r="B7" s="364" t="s">
        <v>88</v>
      </c>
      <c r="C7" s="365"/>
      <c r="D7" s="369" t="s">
        <v>249</v>
      </c>
      <c r="E7" s="366" t="s">
        <v>87</v>
      </c>
      <c r="F7" s="367"/>
      <c r="G7" s="368">
        <v>1</v>
      </c>
      <c r="H7" s="368">
        <v>1</v>
      </c>
      <c r="I7" s="368">
        <v>1</v>
      </c>
      <c r="J7" s="368">
        <v>1</v>
      </c>
      <c r="K7" s="368">
        <v>1</v>
      </c>
      <c r="L7" s="368">
        <v>1</v>
      </c>
      <c r="M7" s="368">
        <v>1</v>
      </c>
      <c r="N7" s="368"/>
      <c r="O7" s="368">
        <f>SUM(F7:N7)</f>
        <v>7</v>
      </c>
      <c r="P7" s="368">
        <f>O7-MIN(F7:N7)-MAX(F7:N7)</f>
        <v>5</v>
      </c>
      <c r="Q7" s="368">
        <v>1</v>
      </c>
      <c r="R7" s="39"/>
    </row>
    <row r="8" spans="1:255" ht="38.4" customHeight="1">
      <c r="A8" s="203">
        <v>142</v>
      </c>
      <c r="B8" s="103"/>
      <c r="C8" s="204"/>
      <c r="D8" s="204"/>
      <c r="E8" s="109"/>
      <c r="F8" s="251"/>
      <c r="G8" s="193">
        <v>2</v>
      </c>
      <c r="H8" s="193">
        <v>2</v>
      </c>
      <c r="I8" s="193">
        <v>2</v>
      </c>
      <c r="J8" s="193">
        <v>2</v>
      </c>
      <c r="K8" s="193">
        <v>2</v>
      </c>
      <c r="L8" s="193">
        <v>2</v>
      </c>
      <c r="M8" s="193">
        <v>2</v>
      </c>
      <c r="N8" s="193"/>
      <c r="O8" s="125">
        <f>SUM(F8:N8)</f>
        <v>14</v>
      </c>
      <c r="P8" s="125">
        <f>O8-MIN(F8:N8)-MAX(F8:N8)</f>
        <v>10</v>
      </c>
      <c r="Q8" s="125">
        <v>2</v>
      </c>
      <c r="R8" s="39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</row>
    <row r="9" spans="1:255" ht="38.4" customHeight="1">
      <c r="A9" s="11" t="s">
        <v>3</v>
      </c>
      <c r="B9" s="11" t="s">
        <v>4</v>
      </c>
      <c r="C9" s="11" t="s">
        <v>5</v>
      </c>
      <c r="D9" s="11" t="s">
        <v>191</v>
      </c>
      <c r="E9" s="11" t="s">
        <v>7</v>
      </c>
      <c r="F9" s="49" t="s">
        <v>8</v>
      </c>
      <c r="G9" s="49" t="s">
        <v>9</v>
      </c>
      <c r="H9" s="49" t="s">
        <v>10</v>
      </c>
      <c r="I9" s="49" t="s">
        <v>11</v>
      </c>
      <c r="J9" s="49" t="s">
        <v>12</v>
      </c>
      <c r="K9" s="49" t="s">
        <v>13</v>
      </c>
      <c r="L9" s="49" t="s">
        <v>14</v>
      </c>
      <c r="M9" s="49" t="s">
        <v>15</v>
      </c>
      <c r="N9" s="49" t="s">
        <v>16</v>
      </c>
      <c r="O9" s="49" t="s">
        <v>17</v>
      </c>
      <c r="P9" s="49" t="s">
        <v>18</v>
      </c>
      <c r="Q9" s="49" t="s">
        <v>19</v>
      </c>
      <c r="R9" s="39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</row>
    <row r="10" spans="1:255" ht="38.4" customHeight="1">
      <c r="A10" s="203">
        <v>135</v>
      </c>
      <c r="B10" s="103"/>
      <c r="C10" s="204"/>
      <c r="D10" s="204"/>
      <c r="E10" s="109" t="s">
        <v>221</v>
      </c>
      <c r="F10" s="192"/>
      <c r="G10" s="193">
        <v>1</v>
      </c>
      <c r="H10" s="193">
        <v>1</v>
      </c>
      <c r="I10" s="193">
        <v>1</v>
      </c>
      <c r="J10" s="193">
        <v>1</v>
      </c>
      <c r="K10" s="193">
        <v>1</v>
      </c>
      <c r="L10" s="193">
        <v>1</v>
      </c>
      <c r="M10" s="193">
        <v>1</v>
      </c>
      <c r="N10" s="193"/>
      <c r="O10" s="125">
        <f>SUM(F10:N10)</f>
        <v>7</v>
      </c>
      <c r="P10" s="125">
        <f>O10-MIN(F10:N10)-MAX(F10:N10)</f>
        <v>5</v>
      </c>
      <c r="Q10" s="125">
        <v>1</v>
      </c>
      <c r="R10" s="39"/>
    </row>
    <row r="11" spans="1:255" ht="38.4" customHeight="1">
      <c r="A11" s="203">
        <v>133</v>
      </c>
      <c r="B11" s="103" t="s">
        <v>46</v>
      </c>
      <c r="C11" s="204"/>
      <c r="D11" s="204"/>
      <c r="E11" s="109" t="s">
        <v>217</v>
      </c>
      <c r="F11" s="192"/>
      <c r="G11" s="193">
        <v>2</v>
      </c>
      <c r="H11" s="193">
        <v>2</v>
      </c>
      <c r="I11" s="193">
        <v>2</v>
      </c>
      <c r="J11" s="193">
        <v>2</v>
      </c>
      <c r="K11" s="193">
        <v>2</v>
      </c>
      <c r="L11" s="193">
        <v>2</v>
      </c>
      <c r="M11" s="193">
        <v>2</v>
      </c>
      <c r="N11" s="193"/>
      <c r="O11" s="125">
        <f>SUM(F11:N11)</f>
        <v>14</v>
      </c>
      <c r="P11" s="125">
        <f>O11-MIN(F11:N11)-MAX(F11:N11)</f>
        <v>10</v>
      </c>
      <c r="Q11" s="125">
        <v>2</v>
      </c>
      <c r="R11" s="30"/>
    </row>
    <row r="12" spans="1:255" ht="15.6" customHeight="1">
      <c r="A12" s="40"/>
      <c r="B12" s="6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0"/>
    </row>
    <row r="13" spans="1:255" ht="15.6" customHeight="1">
      <c r="A13" s="40"/>
      <c r="B13" s="6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0"/>
    </row>
    <row r="14" spans="1:255" ht="15.6" customHeight="1">
      <c r="A14" s="40"/>
      <c r="B14" s="6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0"/>
    </row>
    <row r="15" spans="1:255" ht="15.6" customHeight="1">
      <c r="A15" s="50"/>
      <c r="B15" s="64"/>
      <c r="C15" s="42"/>
      <c r="D15" s="42"/>
      <c r="E15" s="42"/>
      <c r="F15" s="42"/>
      <c r="G15" s="42"/>
      <c r="H15" s="42"/>
      <c r="I15" s="42"/>
      <c r="J15" s="51" t="s">
        <v>20</v>
      </c>
      <c r="K15" s="42"/>
      <c r="L15" s="42"/>
      <c r="M15" s="42"/>
      <c r="N15" s="42"/>
      <c r="O15" s="42"/>
      <c r="P15" s="42"/>
      <c r="Q15" s="42"/>
      <c r="R15" s="43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J20"/>
  <sheetViews>
    <sheetView showGridLines="0" topLeftCell="A7" zoomScale="92" workbookViewId="0">
      <selection activeCell="D8" sqref="D8"/>
    </sheetView>
  </sheetViews>
  <sheetFormatPr defaultColWidth="6.61328125" defaultRowHeight="12" customHeight="1"/>
  <cols>
    <col min="1" max="1" width="5.3828125" style="69" customWidth="1"/>
    <col min="2" max="2" width="9.3828125" style="69" customWidth="1"/>
    <col min="3" max="3" width="6.61328125" style="69" hidden="1" customWidth="1"/>
    <col min="4" max="4" width="33" style="69" bestFit="1" customWidth="1"/>
    <col min="5" max="5" width="27.921875" style="69" customWidth="1"/>
    <col min="6" max="244" width="6.61328125" style="69" customWidth="1"/>
  </cols>
  <sheetData>
    <row r="1" spans="1:244" ht="15" customHeight="1">
      <c r="A1" s="70"/>
      <c r="B1" s="53"/>
      <c r="C1" s="53"/>
      <c r="D1" s="71" t="s">
        <v>0</v>
      </c>
      <c r="E1" s="72"/>
      <c r="F1" s="73"/>
      <c r="G1" s="73"/>
      <c r="H1" s="74"/>
    </row>
    <row r="2" spans="1:244" ht="15" customHeight="1">
      <c r="A2" s="75"/>
      <c r="B2" s="55"/>
      <c r="C2" s="55"/>
      <c r="D2" s="76" t="s">
        <v>29</v>
      </c>
      <c r="E2" s="77"/>
      <c r="F2" s="63"/>
      <c r="G2" s="63"/>
      <c r="H2" s="79"/>
    </row>
    <row r="3" spans="1:244" ht="15" customHeight="1">
      <c r="A3" s="75"/>
      <c r="B3" s="55"/>
      <c r="C3" s="55"/>
      <c r="D3" s="76" t="s">
        <v>30</v>
      </c>
      <c r="E3" s="77"/>
      <c r="F3" s="63"/>
      <c r="G3" s="63"/>
      <c r="H3" s="79"/>
    </row>
    <row r="4" spans="1:244" ht="15" customHeight="1">
      <c r="A4" s="75"/>
      <c r="B4" s="55"/>
      <c r="C4" s="55"/>
      <c r="D4" s="55"/>
      <c r="E4" s="80"/>
      <c r="F4" s="63"/>
      <c r="G4" s="63"/>
      <c r="H4" s="79"/>
    </row>
    <row r="5" spans="1:244" ht="15" customHeight="1">
      <c r="A5" s="81"/>
      <c r="B5" s="59"/>
      <c r="C5" s="59"/>
      <c r="D5" s="59"/>
      <c r="E5" s="78"/>
      <c r="F5" s="82"/>
      <c r="G5" s="63"/>
      <c r="H5" s="79"/>
    </row>
    <row r="6" spans="1:244" ht="31.8" customHeight="1">
      <c r="A6" s="11" t="s">
        <v>3</v>
      </c>
      <c r="B6" s="11" t="s">
        <v>4</v>
      </c>
      <c r="C6" s="11" t="s">
        <v>5</v>
      </c>
      <c r="D6" s="236" t="s">
        <v>54</v>
      </c>
      <c r="E6" s="11" t="s">
        <v>7</v>
      </c>
      <c r="F6" s="11" t="s">
        <v>19</v>
      </c>
      <c r="G6" s="83"/>
      <c r="H6" s="79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</row>
    <row r="7" spans="1:244" s="232" customFormat="1" ht="31.8" customHeight="1">
      <c r="A7" s="371">
        <v>112</v>
      </c>
      <c r="B7" s="372" t="s">
        <v>46</v>
      </c>
      <c r="C7" s="373"/>
      <c r="D7" s="373" t="s">
        <v>251</v>
      </c>
      <c r="E7" s="372" t="s">
        <v>194</v>
      </c>
      <c r="F7" s="374">
        <v>1</v>
      </c>
      <c r="G7" s="238"/>
      <c r="H7" s="239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</row>
    <row r="8" spans="1:244" s="232" customFormat="1" ht="31.8" customHeight="1">
      <c r="A8" s="144">
        <v>142</v>
      </c>
      <c r="B8" s="141"/>
      <c r="C8" s="249"/>
      <c r="E8" s="144" t="s">
        <v>250</v>
      </c>
      <c r="F8" s="206">
        <v>2</v>
      </c>
      <c r="G8" s="238"/>
      <c r="H8" s="239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</row>
    <row r="9" spans="1:244" s="232" customFormat="1" ht="31.8" customHeight="1">
      <c r="A9" s="144">
        <v>105</v>
      </c>
      <c r="B9" s="141"/>
      <c r="C9" s="249"/>
      <c r="D9" s="249"/>
      <c r="E9" s="141" t="s">
        <v>186</v>
      </c>
      <c r="F9" s="206">
        <v>3</v>
      </c>
      <c r="G9" s="238"/>
      <c r="H9" s="239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s="232" customFormat="1" ht="31.8" customHeight="1">
      <c r="A10" s="144">
        <v>9</v>
      </c>
      <c r="B10" s="141" t="s">
        <v>46</v>
      </c>
      <c r="C10" s="249"/>
      <c r="D10" s="249"/>
      <c r="E10" s="141" t="s">
        <v>62</v>
      </c>
      <c r="F10" s="206">
        <v>4</v>
      </c>
      <c r="G10" s="238"/>
      <c r="H10" s="239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</row>
    <row r="11" spans="1:244" ht="31.8" customHeight="1">
      <c r="A11" s="11" t="s">
        <v>3</v>
      </c>
      <c r="B11" s="11" t="s">
        <v>4</v>
      </c>
      <c r="C11" s="11" t="s">
        <v>5</v>
      </c>
      <c r="D11" s="236" t="s">
        <v>53</v>
      </c>
      <c r="E11" s="11" t="s">
        <v>7</v>
      </c>
      <c r="F11" s="11" t="s">
        <v>19</v>
      </c>
      <c r="G11" s="83"/>
      <c r="H11" s="79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</row>
    <row r="12" spans="1:244" s="232" customFormat="1" ht="31.8" customHeight="1">
      <c r="A12" s="144">
        <v>27</v>
      </c>
      <c r="B12" s="141" t="s">
        <v>89</v>
      </c>
      <c r="C12" s="249"/>
      <c r="D12" s="249"/>
      <c r="E12" s="141" t="s">
        <v>87</v>
      </c>
      <c r="F12" s="206">
        <v>1</v>
      </c>
      <c r="G12" s="238"/>
      <c r="H12" s="239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</row>
    <row r="13" spans="1:244" s="232" customFormat="1" ht="31.8" customHeight="1">
      <c r="A13" s="144">
        <v>3</v>
      </c>
      <c r="B13" s="141" t="s">
        <v>46</v>
      </c>
      <c r="C13" s="249"/>
      <c r="D13" s="249"/>
      <c r="E13" s="141" t="s">
        <v>52</v>
      </c>
      <c r="F13" s="206">
        <v>2</v>
      </c>
      <c r="G13" s="238"/>
      <c r="H13" s="239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</row>
    <row r="14" spans="1:244" s="232" customFormat="1" ht="31.8" customHeight="1">
      <c r="A14" s="144">
        <v>79</v>
      </c>
      <c r="B14" s="141" t="s">
        <v>46</v>
      </c>
      <c r="C14" s="249"/>
      <c r="D14" s="249"/>
      <c r="E14" s="141" t="s">
        <v>154</v>
      </c>
      <c r="F14" s="206">
        <v>3</v>
      </c>
      <c r="G14" s="238"/>
      <c r="H14" s="239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</row>
    <row r="15" spans="1:244" s="232" customFormat="1" ht="31.8" customHeight="1">
      <c r="A15" s="144">
        <v>30</v>
      </c>
      <c r="B15" s="141" t="s">
        <v>46</v>
      </c>
      <c r="C15" s="249"/>
      <c r="D15" s="249"/>
      <c r="E15" s="141" t="s">
        <v>92</v>
      </c>
      <c r="F15" s="206">
        <v>4</v>
      </c>
      <c r="G15" s="238"/>
      <c r="H15" s="239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</row>
    <row r="16" spans="1:244" s="232" customFormat="1" ht="31.8" customHeight="1" thickBot="1">
      <c r="A16" s="144">
        <v>133</v>
      </c>
      <c r="B16" s="141"/>
      <c r="C16" s="249"/>
      <c r="D16" s="249"/>
      <c r="E16" s="141" t="s">
        <v>217</v>
      </c>
      <c r="F16" s="206">
        <v>5</v>
      </c>
      <c r="G16" s="238"/>
      <c r="H16" s="239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</row>
    <row r="17" spans="1:244" ht="31.8" customHeight="1">
      <c r="A17" s="84" t="s">
        <v>3</v>
      </c>
      <c r="B17" s="84" t="s">
        <v>4</v>
      </c>
      <c r="C17" s="84" t="s">
        <v>5</v>
      </c>
      <c r="D17" s="257" t="s">
        <v>31</v>
      </c>
      <c r="E17" s="84" t="s">
        <v>7</v>
      </c>
      <c r="F17" s="11" t="s">
        <v>19</v>
      </c>
      <c r="G17" s="83"/>
      <c r="H17" s="79"/>
    </row>
    <row r="18" spans="1:244" s="232" customFormat="1" ht="31.8" customHeight="1">
      <c r="A18" s="144">
        <v>61</v>
      </c>
      <c r="B18" s="144" t="s">
        <v>46</v>
      </c>
      <c r="C18" s="249"/>
      <c r="D18" s="249"/>
      <c r="E18" s="141" t="s">
        <v>132</v>
      </c>
      <c r="F18" s="206">
        <v>1</v>
      </c>
      <c r="G18" s="238"/>
      <c r="H18" s="239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</row>
    <row r="19" spans="1:244" s="232" customFormat="1" ht="31.8" customHeight="1">
      <c r="A19" s="144">
        <v>134</v>
      </c>
      <c r="B19" s="144" t="s">
        <v>46</v>
      </c>
      <c r="C19" s="249"/>
      <c r="D19" s="249"/>
      <c r="E19" s="141" t="s">
        <v>220</v>
      </c>
      <c r="F19" s="206">
        <v>2</v>
      </c>
      <c r="G19" s="238"/>
      <c r="H19" s="239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</row>
    <row r="20" spans="1:244" s="232" customFormat="1" ht="31.8" customHeight="1">
      <c r="A20" s="144">
        <v>4</v>
      </c>
      <c r="B20" s="141" t="s">
        <v>46</v>
      </c>
      <c r="C20" s="249"/>
      <c r="D20" s="249"/>
      <c r="E20" s="141" t="s">
        <v>55</v>
      </c>
      <c r="F20" s="206">
        <v>3</v>
      </c>
      <c r="G20" s="238"/>
      <c r="H20" s="239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</row>
  </sheetData>
  <sortState ref="A18:IJ20">
    <sortCondition ref="F18:F20"/>
  </sortState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J10"/>
  <sheetViews>
    <sheetView showGridLines="0" zoomScale="89" workbookViewId="0">
      <selection activeCell="D9" sqref="D9"/>
    </sheetView>
  </sheetViews>
  <sheetFormatPr defaultColWidth="6.61328125" defaultRowHeight="12" customHeight="1"/>
  <cols>
    <col min="1" max="1" width="5.3828125" style="93" customWidth="1"/>
    <col min="2" max="2" width="7.921875" style="93" customWidth="1"/>
    <col min="3" max="3" width="6.61328125" style="93" hidden="1" customWidth="1"/>
    <col min="4" max="4" width="27.07421875" style="93" customWidth="1"/>
    <col min="5" max="5" width="27.921875" style="93" customWidth="1"/>
    <col min="6" max="244" width="6.61328125" style="93" customWidth="1"/>
  </cols>
  <sheetData>
    <row r="1" spans="1:7" ht="15" customHeight="1">
      <c r="A1" s="2"/>
      <c r="B1" s="2"/>
      <c r="C1" s="2"/>
      <c r="D1" s="2"/>
      <c r="E1" s="3"/>
      <c r="F1" s="4"/>
      <c r="G1" s="4"/>
    </row>
    <row r="2" spans="1:7" ht="15" customHeight="1">
      <c r="A2" s="2"/>
      <c r="B2" s="2"/>
      <c r="C2" s="2"/>
      <c r="D2" s="5" t="s">
        <v>0</v>
      </c>
      <c r="E2" s="3"/>
      <c r="F2" s="4"/>
      <c r="G2" s="4"/>
    </row>
    <row r="3" spans="1:7" ht="15" customHeight="1">
      <c r="A3" s="2"/>
      <c r="B3" s="2"/>
      <c r="C3" s="2"/>
      <c r="D3" s="5" t="s">
        <v>1</v>
      </c>
      <c r="E3" s="8"/>
      <c r="F3" s="4"/>
      <c r="G3" s="4"/>
    </row>
    <row r="4" spans="1:7" ht="15" customHeight="1">
      <c r="A4" s="2"/>
      <c r="B4" s="2"/>
      <c r="C4" s="2"/>
      <c r="D4" s="5" t="s">
        <v>2</v>
      </c>
      <c r="E4" s="9"/>
      <c r="F4" s="4"/>
      <c r="G4" s="4"/>
    </row>
    <row r="5" spans="1:7" ht="18.75" customHeight="1">
      <c r="A5" s="6"/>
      <c r="B5" s="6"/>
      <c r="C5" s="6"/>
      <c r="D5" s="6"/>
      <c r="E5" s="7"/>
      <c r="F5" s="10"/>
      <c r="G5" s="4"/>
    </row>
    <row r="6" spans="1:7" ht="53.4" customHeight="1" thickBot="1">
      <c r="A6" s="11" t="s">
        <v>3</v>
      </c>
      <c r="B6" s="11" t="s">
        <v>4</v>
      </c>
      <c r="C6" s="11" t="s">
        <v>5</v>
      </c>
      <c r="D6" s="236" t="s">
        <v>48</v>
      </c>
      <c r="E6" s="262" t="s">
        <v>7</v>
      </c>
      <c r="F6" s="120" t="s">
        <v>19</v>
      </c>
      <c r="G6" s="13"/>
    </row>
    <row r="7" spans="1:7" ht="53.4" customHeight="1">
      <c r="A7" s="195">
        <v>40</v>
      </c>
      <c r="B7" s="107" t="s">
        <v>49</v>
      </c>
      <c r="C7" s="196"/>
      <c r="D7" s="258"/>
      <c r="E7" s="263" t="s">
        <v>107</v>
      </c>
      <c r="F7" s="137">
        <v>1</v>
      </c>
      <c r="G7" s="261"/>
    </row>
    <row r="8" spans="1:7" ht="53.4" customHeight="1" thickBot="1">
      <c r="A8" s="198">
        <v>1</v>
      </c>
      <c r="B8" s="201" t="s">
        <v>49</v>
      </c>
      <c r="C8" s="199"/>
      <c r="D8" s="259"/>
      <c r="E8" s="263" t="s">
        <v>47</v>
      </c>
      <c r="F8" s="137">
        <v>2</v>
      </c>
      <c r="G8" s="261"/>
    </row>
    <row r="9" spans="1:7" ht="53.4" customHeight="1">
      <c r="A9" s="195">
        <v>16</v>
      </c>
      <c r="B9" s="107" t="s">
        <v>135</v>
      </c>
      <c r="C9" s="196"/>
      <c r="D9" s="258"/>
      <c r="E9" s="264" t="s">
        <v>170</v>
      </c>
      <c r="F9" s="137">
        <v>3</v>
      </c>
      <c r="G9" s="261"/>
    </row>
    <row r="10" spans="1:7" ht="53.4" customHeight="1">
      <c r="A10" s="191">
        <v>109</v>
      </c>
      <c r="B10" s="103" t="s">
        <v>65</v>
      </c>
      <c r="C10" s="94"/>
      <c r="D10" s="260"/>
      <c r="E10" s="263" t="s">
        <v>158</v>
      </c>
      <c r="F10" s="137">
        <v>4</v>
      </c>
      <c r="G10" s="261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J12"/>
  <sheetViews>
    <sheetView showGridLines="0" zoomScale="89" workbookViewId="0">
      <selection activeCell="F1" sqref="F1:P1048576"/>
    </sheetView>
  </sheetViews>
  <sheetFormatPr defaultColWidth="6.61328125" defaultRowHeight="12" customHeight="1"/>
  <cols>
    <col min="1" max="1" width="5.3828125" style="93" customWidth="1"/>
    <col min="2" max="2" width="9" style="93" customWidth="1"/>
    <col min="3" max="3" width="6.61328125" style="93" hidden="1" customWidth="1"/>
    <col min="4" max="4" width="22.4609375" style="93" customWidth="1"/>
    <col min="5" max="5" width="27.921875" style="93" customWidth="1"/>
    <col min="6" max="244" width="6.61328125" style="93" customWidth="1"/>
  </cols>
  <sheetData>
    <row r="1" spans="1:7" ht="15" customHeight="1">
      <c r="A1" s="17"/>
      <c r="B1" s="18"/>
      <c r="C1" s="18"/>
      <c r="D1" s="54" t="s">
        <v>0</v>
      </c>
      <c r="E1" s="45"/>
      <c r="F1" s="20"/>
      <c r="G1" s="21"/>
    </row>
    <row r="2" spans="1:7" ht="15" customHeight="1">
      <c r="A2" s="22"/>
      <c r="B2" s="23"/>
      <c r="C2" s="23"/>
      <c r="D2" s="24" t="s">
        <v>1</v>
      </c>
      <c r="E2" s="29"/>
      <c r="F2" s="28"/>
      <c r="G2" s="30"/>
    </row>
    <row r="3" spans="1:7" ht="15" customHeight="1">
      <c r="A3" s="22"/>
      <c r="B3" s="23"/>
      <c r="C3" s="23"/>
      <c r="D3" s="24" t="s">
        <v>2</v>
      </c>
      <c r="E3" s="29"/>
      <c r="F3" s="28"/>
      <c r="G3" s="30"/>
    </row>
    <row r="4" spans="1:7" ht="15" customHeight="1">
      <c r="A4" s="22"/>
      <c r="B4" s="23"/>
      <c r="C4" s="23"/>
      <c r="D4" s="23"/>
      <c r="E4" s="47"/>
      <c r="F4" s="28"/>
      <c r="G4" s="30"/>
    </row>
    <row r="5" spans="1:7" ht="15" customHeight="1">
      <c r="A5" s="58"/>
      <c r="B5" s="26"/>
      <c r="C5" s="26"/>
      <c r="D5" s="26"/>
      <c r="E5" s="27"/>
      <c r="F5" s="62"/>
      <c r="G5" s="30"/>
    </row>
    <row r="6" spans="1:7" ht="45" customHeight="1">
      <c r="A6" s="11" t="s">
        <v>3</v>
      </c>
      <c r="B6" s="11" t="s">
        <v>4</v>
      </c>
      <c r="C6" s="11" t="s">
        <v>5</v>
      </c>
      <c r="D6" s="11" t="s">
        <v>190</v>
      </c>
      <c r="E6" s="11" t="s">
        <v>7</v>
      </c>
      <c r="F6" s="11" t="s">
        <v>19</v>
      </c>
      <c r="G6" s="39"/>
    </row>
    <row r="7" spans="1:7" ht="45" customHeight="1">
      <c r="A7" s="191">
        <v>10</v>
      </c>
      <c r="B7" s="95" t="s">
        <v>49</v>
      </c>
      <c r="C7" s="94"/>
      <c r="D7" s="94"/>
      <c r="E7" s="103" t="s">
        <v>64</v>
      </c>
      <c r="F7" s="125">
        <v>1</v>
      </c>
      <c r="G7" s="39"/>
    </row>
    <row r="8" spans="1:7" ht="45" customHeight="1">
      <c r="A8" s="191">
        <v>16</v>
      </c>
      <c r="B8" s="103" t="s">
        <v>46</v>
      </c>
      <c r="C8" s="94"/>
      <c r="D8" s="94"/>
      <c r="E8" s="103" t="s">
        <v>170</v>
      </c>
      <c r="F8" s="125">
        <v>2</v>
      </c>
      <c r="G8" s="39"/>
    </row>
    <row r="9" spans="1:7" ht="45" customHeight="1">
      <c r="A9" s="191">
        <v>2</v>
      </c>
      <c r="B9" s="103"/>
      <c r="C9" s="94"/>
      <c r="D9" s="94"/>
      <c r="E9" s="103" t="s">
        <v>50</v>
      </c>
      <c r="F9" s="125">
        <v>3</v>
      </c>
      <c r="G9" s="39"/>
    </row>
    <row r="10" spans="1:7" ht="45" customHeight="1">
      <c r="A10" s="191">
        <v>109</v>
      </c>
      <c r="B10" s="95" t="s">
        <v>46</v>
      </c>
      <c r="C10" s="94"/>
      <c r="D10" s="94"/>
      <c r="E10" s="103" t="s">
        <v>158</v>
      </c>
      <c r="F10" s="125">
        <v>4</v>
      </c>
      <c r="G10" s="39"/>
    </row>
    <row r="11" spans="1:7" ht="45" customHeight="1">
      <c r="A11" s="191">
        <v>64</v>
      </c>
      <c r="B11" s="103" t="s">
        <v>49</v>
      </c>
      <c r="C11" s="94"/>
      <c r="D11" s="94"/>
      <c r="E11" s="103" t="s">
        <v>136</v>
      </c>
      <c r="F11" s="125">
        <v>5</v>
      </c>
      <c r="G11" s="39"/>
    </row>
    <row r="12" spans="1:7" ht="15.6" customHeight="1">
      <c r="A12" s="50"/>
      <c r="B12" s="42"/>
      <c r="C12" s="42"/>
      <c r="D12" s="42"/>
      <c r="E12" s="42"/>
      <c r="F12" s="42"/>
      <c r="G12" s="43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J10"/>
  <sheetViews>
    <sheetView showGridLines="0" zoomScale="92" workbookViewId="0">
      <selection activeCell="D8" sqref="D8"/>
    </sheetView>
  </sheetViews>
  <sheetFormatPr defaultColWidth="6.61328125" defaultRowHeight="12" customHeight="1"/>
  <cols>
    <col min="1" max="2" width="5.3828125" style="90" customWidth="1"/>
    <col min="3" max="3" width="6.61328125" style="90" hidden="1" customWidth="1"/>
    <col min="4" max="4" width="31.3828125" style="90" customWidth="1"/>
    <col min="5" max="5" width="25" style="90" customWidth="1"/>
    <col min="6" max="244" width="6.61328125" style="90" customWidth="1"/>
  </cols>
  <sheetData>
    <row r="1" spans="1:244" ht="15" customHeight="1">
      <c r="A1" s="2"/>
      <c r="B1" s="2"/>
      <c r="C1" s="2"/>
      <c r="D1" s="2"/>
      <c r="E1" s="3"/>
      <c r="F1" s="4"/>
      <c r="G1" s="4"/>
    </row>
    <row r="2" spans="1:244" ht="15" customHeight="1">
      <c r="A2" s="2"/>
      <c r="B2" s="2"/>
      <c r="C2" s="2"/>
      <c r="D2" s="5" t="s">
        <v>39</v>
      </c>
      <c r="E2" s="3"/>
      <c r="F2" s="4"/>
      <c r="G2" s="4"/>
    </row>
    <row r="3" spans="1:244" ht="15" customHeight="1">
      <c r="A3" s="2"/>
      <c r="B3" s="2"/>
      <c r="C3" s="2"/>
      <c r="D3" s="5" t="s">
        <v>1</v>
      </c>
      <c r="E3" s="3"/>
      <c r="F3" s="4"/>
      <c r="G3" s="4"/>
    </row>
    <row r="4" spans="1:244" ht="15" customHeight="1">
      <c r="A4" s="2"/>
      <c r="B4" s="2"/>
      <c r="C4" s="2"/>
      <c r="D4" s="5" t="s">
        <v>2</v>
      </c>
      <c r="E4" s="9"/>
      <c r="F4" s="4"/>
      <c r="G4" s="4"/>
    </row>
    <row r="5" spans="1:244" ht="15" customHeight="1">
      <c r="A5" s="188"/>
      <c r="B5" s="188"/>
      <c r="C5" s="188"/>
      <c r="D5" s="188"/>
      <c r="E5" s="189"/>
      <c r="F5" s="4"/>
      <c r="G5" s="4"/>
    </row>
    <row r="6" spans="1:244" ht="48.6" customHeight="1">
      <c r="A6" s="190" t="s">
        <v>3</v>
      </c>
      <c r="B6" s="190" t="s">
        <v>4</v>
      </c>
      <c r="C6" s="190" t="s">
        <v>5</v>
      </c>
      <c r="D6" s="190" t="s">
        <v>40</v>
      </c>
      <c r="E6" s="190" t="s">
        <v>7</v>
      </c>
      <c r="F6" s="91" t="s">
        <v>19</v>
      </c>
      <c r="G6" s="4"/>
    </row>
    <row r="7" spans="1:244" s="232" customFormat="1" ht="48.6" customHeight="1">
      <c r="A7" s="375">
        <v>40</v>
      </c>
      <c r="B7" s="375" t="s">
        <v>46</v>
      </c>
      <c r="C7" s="375"/>
      <c r="D7" s="375" t="s">
        <v>249</v>
      </c>
      <c r="E7" s="375" t="s">
        <v>107</v>
      </c>
      <c r="F7" s="374">
        <v>1</v>
      </c>
      <c r="G7" s="245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</row>
    <row r="8" spans="1:244" s="232" customFormat="1" ht="48.6" customHeight="1">
      <c r="A8" s="265">
        <v>10</v>
      </c>
      <c r="B8" s="265" t="s">
        <v>65</v>
      </c>
      <c r="C8" s="265"/>
      <c r="D8" s="265"/>
      <c r="E8" s="265" t="s">
        <v>64</v>
      </c>
      <c r="F8" s="206">
        <v>2</v>
      </c>
      <c r="G8" s="245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</row>
    <row r="9" spans="1:244" s="232" customFormat="1" ht="48.6" customHeight="1">
      <c r="A9" s="265">
        <v>1</v>
      </c>
      <c r="B9" s="265" t="s">
        <v>46</v>
      </c>
      <c r="C9" s="265"/>
      <c r="D9" s="265"/>
      <c r="E9" s="266" t="s">
        <v>47</v>
      </c>
      <c r="F9" s="206">
        <v>3</v>
      </c>
      <c r="G9" s="245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s="232" customFormat="1" ht="48.6" customHeight="1">
      <c r="A10" s="131">
        <v>64</v>
      </c>
      <c r="B10" s="131" t="s">
        <v>65</v>
      </c>
      <c r="C10" s="131"/>
      <c r="D10" s="131"/>
      <c r="E10" s="131" t="s">
        <v>136</v>
      </c>
      <c r="F10" s="206">
        <v>4</v>
      </c>
      <c r="G10" s="267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</row>
  </sheetData>
  <pageMargins left="0.75" right="0.75" top="1" bottom="1" header="0.5" footer="0.5"/>
  <pageSetup orientation="landscape" horizontalDpi="4294967293" verticalDpi="4294967293" r:id="rId1"/>
  <headerFooter>
    <oddFooter>&amp;L&amp;"Helvetica,Regular"&amp;12&amp;K000000	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J28"/>
  <sheetViews>
    <sheetView showGridLines="0" topLeftCell="A14" zoomScale="89" workbookViewId="0">
      <selection activeCell="A19" sqref="A19:F22"/>
    </sheetView>
  </sheetViews>
  <sheetFormatPr defaultColWidth="6.61328125" defaultRowHeight="12" customHeight="1"/>
  <cols>
    <col min="1" max="1" width="5.3828125" style="15" customWidth="1"/>
    <col min="2" max="2" width="7.921875" style="133" customWidth="1"/>
    <col min="3" max="3" width="6.61328125" style="15" hidden="1" customWidth="1"/>
    <col min="4" max="4" width="27.07421875" style="15" customWidth="1"/>
    <col min="5" max="5" width="27.921875" style="133" customWidth="1"/>
    <col min="6" max="244" width="6.61328125" style="15" customWidth="1"/>
  </cols>
  <sheetData>
    <row r="1" spans="1:244" ht="15" customHeight="1">
      <c r="A1" s="2"/>
      <c r="B1" s="2"/>
      <c r="C1" s="2"/>
      <c r="D1" s="2"/>
      <c r="E1" s="160"/>
      <c r="F1" s="4"/>
      <c r="G1" s="4"/>
    </row>
    <row r="2" spans="1:244" ht="15" customHeight="1">
      <c r="A2" s="2"/>
      <c r="B2" s="2"/>
      <c r="C2" s="2"/>
      <c r="D2" s="5" t="s">
        <v>0</v>
      </c>
      <c r="E2" s="160"/>
      <c r="F2" s="4"/>
      <c r="G2" s="4"/>
    </row>
    <row r="3" spans="1:244" ht="15" customHeight="1">
      <c r="A3" s="2"/>
      <c r="B3" s="2"/>
      <c r="C3" s="2"/>
      <c r="D3" s="5" t="s">
        <v>1</v>
      </c>
      <c r="E3" s="161"/>
      <c r="F3" s="4"/>
      <c r="G3" s="4"/>
    </row>
    <row r="4" spans="1:244" ht="15" customHeight="1">
      <c r="A4" s="2"/>
      <c r="B4" s="2"/>
      <c r="C4" s="2"/>
      <c r="D4" s="5" t="s">
        <v>2</v>
      </c>
      <c r="E4" s="162"/>
      <c r="F4" s="4"/>
      <c r="G4" s="4"/>
    </row>
    <row r="5" spans="1:244" ht="18.75" customHeight="1">
      <c r="A5" s="6"/>
      <c r="B5" s="6"/>
      <c r="C5" s="6"/>
      <c r="D5" s="6"/>
      <c r="E5" s="163"/>
      <c r="F5" s="10"/>
      <c r="G5" s="4"/>
    </row>
    <row r="6" spans="1:244" ht="33.6" customHeight="1">
      <c r="A6" s="11" t="s">
        <v>3</v>
      </c>
      <c r="B6" s="11" t="s">
        <v>4</v>
      </c>
      <c r="C6" s="11" t="s">
        <v>5</v>
      </c>
      <c r="D6" s="11" t="s">
        <v>229</v>
      </c>
      <c r="E6" s="12" t="s">
        <v>7</v>
      </c>
      <c r="F6" s="11" t="s">
        <v>19</v>
      </c>
      <c r="G6" s="13"/>
    </row>
    <row r="7" spans="1:244" ht="33.6" customHeight="1">
      <c r="A7" s="268">
        <v>119</v>
      </c>
      <c r="B7" s="270" t="s">
        <v>109</v>
      </c>
      <c r="C7" s="270"/>
      <c r="D7" s="270"/>
      <c r="E7" s="270" t="s">
        <v>201</v>
      </c>
      <c r="F7" s="125">
        <v>1</v>
      </c>
      <c r="G7" s="274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  <c r="GS7" s="276"/>
      <c r="GT7" s="276"/>
      <c r="GU7" s="276"/>
      <c r="GV7" s="276"/>
      <c r="GW7" s="276"/>
      <c r="GX7" s="276"/>
      <c r="GY7" s="276"/>
      <c r="GZ7" s="276"/>
      <c r="HA7" s="276"/>
      <c r="HB7" s="276"/>
      <c r="HC7" s="276"/>
      <c r="HD7" s="276"/>
      <c r="HE7" s="276"/>
      <c r="HF7" s="276"/>
      <c r="HG7" s="276"/>
      <c r="HH7" s="276"/>
      <c r="HI7" s="276"/>
      <c r="HJ7" s="276"/>
      <c r="HK7" s="276"/>
      <c r="HL7" s="276"/>
      <c r="HM7" s="276"/>
      <c r="HN7" s="276"/>
      <c r="HO7" s="276"/>
      <c r="HP7" s="276"/>
      <c r="HQ7" s="276"/>
      <c r="HR7" s="276"/>
      <c r="HS7" s="276"/>
      <c r="HT7" s="276"/>
      <c r="HU7" s="276"/>
      <c r="HV7" s="276"/>
      <c r="HW7" s="276"/>
      <c r="HX7" s="276"/>
      <c r="HY7" s="276"/>
      <c r="HZ7" s="276"/>
      <c r="IA7" s="276"/>
      <c r="IB7" s="276"/>
      <c r="IC7" s="276"/>
      <c r="ID7" s="276"/>
      <c r="IE7" s="276"/>
      <c r="IF7" s="276"/>
      <c r="IG7" s="276"/>
      <c r="IH7" s="276"/>
      <c r="II7" s="276"/>
      <c r="IJ7" s="278"/>
    </row>
    <row r="8" spans="1:244" ht="33.6" customHeight="1">
      <c r="A8" s="269">
        <v>138</v>
      </c>
      <c r="B8" s="270" t="s">
        <v>57</v>
      </c>
      <c r="C8" s="272"/>
      <c r="D8" s="272"/>
      <c r="E8" s="270" t="s">
        <v>225</v>
      </c>
      <c r="F8" s="125">
        <v>2</v>
      </c>
      <c r="G8" s="275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7"/>
      <c r="GZ8" s="277"/>
      <c r="HA8" s="277"/>
      <c r="HB8" s="277"/>
      <c r="HC8" s="277"/>
      <c r="HD8" s="277"/>
      <c r="HE8" s="277"/>
      <c r="HF8" s="277"/>
      <c r="HG8" s="277"/>
      <c r="HH8" s="277"/>
      <c r="HI8" s="277"/>
      <c r="HJ8" s="277"/>
      <c r="HK8" s="277"/>
      <c r="HL8" s="277"/>
      <c r="HM8" s="277"/>
      <c r="HN8" s="277"/>
      <c r="HO8" s="277"/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  <c r="IF8" s="277"/>
      <c r="IG8" s="277"/>
      <c r="IH8" s="277"/>
      <c r="II8" s="277"/>
      <c r="IJ8" s="277"/>
    </row>
    <row r="9" spans="1:244" s="116" customFormat="1" ht="33.6" customHeight="1">
      <c r="A9" s="122">
        <v>71</v>
      </c>
      <c r="B9" s="122" t="s">
        <v>57</v>
      </c>
      <c r="C9" s="271"/>
      <c r="D9" s="271"/>
      <c r="E9" s="273" t="s">
        <v>143</v>
      </c>
      <c r="F9" s="125">
        <v>3</v>
      </c>
      <c r="G9" s="102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</row>
    <row r="10" spans="1:244" s="116" customFormat="1" ht="33.6" customHeight="1">
      <c r="A10" s="128">
        <v>108</v>
      </c>
      <c r="B10" s="128" t="s">
        <v>46</v>
      </c>
      <c r="C10" s="128"/>
      <c r="D10" s="128"/>
      <c r="E10" s="128" t="s">
        <v>189</v>
      </c>
      <c r="F10" s="125">
        <v>4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</row>
    <row r="11" spans="1:244" s="112" customFormat="1" ht="33.6" customHeight="1">
      <c r="A11" s="122">
        <v>63</v>
      </c>
      <c r="B11" s="126" t="s">
        <v>57</v>
      </c>
      <c r="C11" s="271"/>
      <c r="D11" s="271"/>
      <c r="E11" s="126" t="s">
        <v>134</v>
      </c>
      <c r="F11" s="137">
        <v>5</v>
      </c>
      <c r="G11" s="102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</row>
    <row r="12" spans="1:244" s="116" customFormat="1" ht="33.6" customHeight="1">
      <c r="A12" s="128">
        <v>118</v>
      </c>
      <c r="B12" s="128" t="s">
        <v>65</v>
      </c>
      <c r="C12" s="128"/>
      <c r="D12" s="128"/>
      <c r="E12" s="128" t="s">
        <v>200</v>
      </c>
      <c r="F12" s="125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</row>
    <row r="13" spans="1:244" ht="33.6" customHeight="1" thickBot="1">
      <c r="A13" s="11" t="s">
        <v>3</v>
      </c>
      <c r="B13" s="11" t="s">
        <v>4</v>
      </c>
      <c r="C13" s="11" t="s">
        <v>5</v>
      </c>
      <c r="D13" s="11" t="s">
        <v>243</v>
      </c>
      <c r="E13" s="12" t="s">
        <v>7</v>
      </c>
      <c r="F13" s="11" t="s">
        <v>19</v>
      </c>
      <c r="G13" s="1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</row>
    <row r="14" spans="1:244" ht="33.6" customHeight="1">
      <c r="A14" s="279">
        <v>80</v>
      </c>
      <c r="B14" s="280" t="s">
        <v>59</v>
      </c>
      <c r="C14" s="280"/>
      <c r="D14" s="280"/>
      <c r="E14" s="280" t="s">
        <v>155</v>
      </c>
      <c r="F14" s="125">
        <v>1</v>
      </c>
      <c r="G14" s="274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6"/>
      <c r="GU14" s="276"/>
      <c r="GV14" s="276"/>
      <c r="GW14" s="276"/>
      <c r="GX14" s="276"/>
      <c r="GY14" s="276"/>
      <c r="GZ14" s="276"/>
      <c r="HA14" s="276"/>
      <c r="HB14" s="276"/>
      <c r="HC14" s="276"/>
      <c r="HD14" s="276"/>
      <c r="HE14" s="276"/>
      <c r="HF14" s="276"/>
      <c r="HG14" s="276"/>
      <c r="HH14" s="276"/>
      <c r="HI14" s="276"/>
      <c r="HJ14" s="276"/>
      <c r="HK14" s="276"/>
      <c r="HL14" s="276"/>
      <c r="HM14" s="276"/>
      <c r="HN14" s="276"/>
      <c r="HO14" s="276"/>
      <c r="HP14" s="276"/>
      <c r="HQ14" s="276"/>
      <c r="HR14" s="276"/>
      <c r="HS14" s="276"/>
      <c r="HT14" s="276"/>
      <c r="HU14" s="276"/>
      <c r="HV14" s="276"/>
      <c r="HW14" s="276"/>
      <c r="HX14" s="276"/>
      <c r="HY14" s="276"/>
      <c r="HZ14" s="276"/>
      <c r="IA14" s="276"/>
      <c r="IB14" s="276"/>
      <c r="IC14" s="276"/>
      <c r="ID14" s="276"/>
      <c r="IE14" s="276"/>
      <c r="IF14" s="276"/>
      <c r="IG14" s="276"/>
      <c r="IH14" s="276"/>
      <c r="II14" s="276"/>
      <c r="IJ14" s="276"/>
    </row>
    <row r="15" spans="1:244" s="116" customFormat="1" ht="33.6" customHeight="1">
      <c r="A15" s="186">
        <v>76</v>
      </c>
      <c r="B15" s="186" t="s">
        <v>59</v>
      </c>
      <c r="C15" s="186"/>
      <c r="D15" s="186"/>
      <c r="E15" s="186" t="s">
        <v>150</v>
      </c>
      <c r="F15" s="125">
        <v>2</v>
      </c>
      <c r="G15" s="118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</row>
    <row r="16" spans="1:244" s="130" customFormat="1" ht="33.6" customHeight="1">
      <c r="A16" s="223">
        <v>125</v>
      </c>
      <c r="B16" s="223" t="s">
        <v>59</v>
      </c>
      <c r="C16" s="223"/>
      <c r="D16" s="223"/>
      <c r="E16" s="223" t="s">
        <v>207</v>
      </c>
      <c r="F16" s="125">
        <v>3</v>
      </c>
      <c r="G16" s="281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</row>
    <row r="17" spans="1:244" s="116" customFormat="1" ht="33.6" customHeight="1" thickBot="1">
      <c r="A17" s="128">
        <v>24</v>
      </c>
      <c r="B17" s="128" t="s">
        <v>59</v>
      </c>
      <c r="C17" s="128"/>
      <c r="D17" s="128"/>
      <c r="E17" s="128" t="s">
        <v>82</v>
      </c>
      <c r="F17" s="125">
        <v>4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</row>
    <row r="18" spans="1:244" ht="33.6" customHeight="1">
      <c r="A18" s="279">
        <v>131</v>
      </c>
      <c r="B18" s="280" t="s">
        <v>57</v>
      </c>
      <c r="C18" s="280"/>
      <c r="D18" s="280"/>
      <c r="E18" s="280" t="s">
        <v>215</v>
      </c>
      <c r="F18" s="125">
        <v>5</v>
      </c>
      <c r="G18" s="274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  <c r="GP18" s="276"/>
      <c r="GQ18" s="276"/>
      <c r="GR18" s="276"/>
      <c r="GS18" s="276"/>
      <c r="GT18" s="276"/>
      <c r="GU18" s="276"/>
      <c r="GV18" s="276"/>
      <c r="GW18" s="276"/>
      <c r="GX18" s="276"/>
      <c r="GY18" s="276"/>
      <c r="GZ18" s="276"/>
      <c r="HA18" s="276"/>
      <c r="HB18" s="276"/>
      <c r="HC18" s="276"/>
      <c r="HD18" s="276"/>
      <c r="HE18" s="276"/>
      <c r="HF18" s="276"/>
      <c r="HG18" s="276"/>
      <c r="HH18" s="276"/>
      <c r="HI18" s="276"/>
      <c r="HJ18" s="276"/>
      <c r="HK18" s="276"/>
      <c r="HL18" s="276"/>
      <c r="HM18" s="276"/>
      <c r="HN18" s="276"/>
      <c r="HO18" s="276"/>
      <c r="HP18" s="276"/>
      <c r="HQ18" s="276"/>
      <c r="HR18" s="276"/>
      <c r="HS18" s="276"/>
      <c r="HT18" s="276"/>
      <c r="HU18" s="276"/>
      <c r="HV18" s="276"/>
      <c r="HW18" s="276"/>
      <c r="HX18" s="276"/>
      <c r="HY18" s="276"/>
      <c r="HZ18" s="276"/>
      <c r="IA18" s="276"/>
      <c r="IB18" s="276"/>
      <c r="IC18" s="276"/>
      <c r="ID18" s="276"/>
      <c r="IE18" s="276"/>
      <c r="IF18" s="276"/>
      <c r="IG18" s="276"/>
      <c r="IH18" s="276"/>
      <c r="II18" s="276"/>
      <c r="IJ18" s="276"/>
    </row>
    <row r="19" spans="1:244" ht="33.6" customHeight="1">
      <c r="A19" s="191">
        <v>12</v>
      </c>
      <c r="B19" s="95" t="s">
        <v>59</v>
      </c>
      <c r="C19" s="94"/>
      <c r="D19" s="94"/>
      <c r="E19" s="103" t="s">
        <v>67</v>
      </c>
      <c r="F19" s="125"/>
      <c r="G19" s="13"/>
    </row>
    <row r="20" spans="1:244" ht="33.6" customHeight="1">
      <c r="A20" s="191">
        <v>39</v>
      </c>
      <c r="B20" s="103" t="s">
        <v>65</v>
      </c>
      <c r="C20" s="94"/>
      <c r="D20" s="94"/>
      <c r="E20" s="103" t="s">
        <v>106</v>
      </c>
      <c r="F20" s="125"/>
      <c r="G20" s="1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</row>
    <row r="21" spans="1:244" s="116" customFormat="1" ht="33.6" customHeight="1">
      <c r="A21" s="122">
        <v>53</v>
      </c>
      <c r="B21" s="126" t="s">
        <v>59</v>
      </c>
      <c r="C21" s="271"/>
      <c r="D21" s="271"/>
      <c r="E21" s="126" t="s">
        <v>123</v>
      </c>
      <c r="F21" s="125"/>
      <c r="G21" s="102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</row>
    <row r="22" spans="1:244" s="116" customFormat="1" ht="33.6" customHeight="1">
      <c r="A22" s="122">
        <v>72</v>
      </c>
      <c r="B22" s="122"/>
      <c r="C22" s="271"/>
      <c r="D22" s="271"/>
      <c r="E22" s="273" t="s">
        <v>144</v>
      </c>
      <c r="F22" s="125"/>
      <c r="G22" s="102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</row>
    <row r="23" spans="1:244" ht="33.6" customHeight="1">
      <c r="A23" s="11" t="s">
        <v>3</v>
      </c>
      <c r="B23" s="11" t="s">
        <v>4</v>
      </c>
      <c r="C23" s="11" t="s">
        <v>5</v>
      </c>
      <c r="D23" s="11" t="s">
        <v>244</v>
      </c>
      <c r="E23" s="12" t="s">
        <v>7</v>
      </c>
      <c r="F23" s="11" t="s">
        <v>19</v>
      </c>
      <c r="G23" s="1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</row>
    <row r="24" spans="1:244" s="130" customFormat="1" ht="33.6" customHeight="1">
      <c r="A24" s="106">
        <v>29</v>
      </c>
      <c r="B24" s="108" t="s">
        <v>59</v>
      </c>
      <c r="C24" s="119"/>
      <c r="D24" s="119"/>
      <c r="E24" s="108" t="s">
        <v>91</v>
      </c>
      <c r="F24" s="125">
        <v>1</v>
      </c>
      <c r="G24" s="282"/>
      <c r="H24" s="284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</row>
    <row r="25" spans="1:244" s="116" customFormat="1" ht="33.6" customHeight="1">
      <c r="A25" s="122">
        <v>74</v>
      </c>
      <c r="B25" s="122" t="s">
        <v>59</v>
      </c>
      <c r="C25" s="122"/>
      <c r="D25" s="122"/>
      <c r="E25" s="122" t="s">
        <v>148</v>
      </c>
      <c r="F25" s="125">
        <v>2</v>
      </c>
      <c r="G25" s="283"/>
      <c r="H25" s="28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</row>
    <row r="26" spans="1:244" s="116" customFormat="1" ht="33.6" customHeight="1">
      <c r="A26" s="128">
        <v>117</v>
      </c>
      <c r="B26" s="128" t="s">
        <v>59</v>
      </c>
      <c r="C26" s="128"/>
      <c r="D26" s="128"/>
      <c r="E26" s="128" t="s">
        <v>198</v>
      </c>
      <c r="F26" s="125">
        <v>3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</row>
    <row r="27" spans="1:244" ht="33.6" customHeight="1" thickBot="1">
      <c r="A27" s="254">
        <v>67</v>
      </c>
      <c r="B27" s="255" t="s">
        <v>59</v>
      </c>
      <c r="C27" s="255"/>
      <c r="D27" s="255"/>
      <c r="E27" s="255" t="s">
        <v>139</v>
      </c>
      <c r="F27" s="125">
        <v>4</v>
      </c>
      <c r="G27" s="274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  <c r="GP27" s="276"/>
      <c r="GQ27" s="276"/>
      <c r="GR27" s="276"/>
      <c r="GS27" s="276"/>
      <c r="GT27" s="276"/>
      <c r="GU27" s="276"/>
      <c r="GV27" s="276"/>
      <c r="GW27" s="276"/>
      <c r="GX27" s="276"/>
      <c r="GY27" s="276"/>
      <c r="GZ27" s="276"/>
      <c r="HA27" s="276"/>
      <c r="HB27" s="276"/>
      <c r="HC27" s="276"/>
      <c r="HD27" s="276"/>
      <c r="HE27" s="276"/>
      <c r="HF27" s="276"/>
      <c r="HG27" s="276"/>
      <c r="HH27" s="276"/>
      <c r="HI27" s="276"/>
      <c r="HJ27" s="276"/>
      <c r="HK27" s="276"/>
      <c r="HL27" s="276"/>
      <c r="HM27" s="276"/>
      <c r="HN27" s="276"/>
      <c r="HO27" s="276"/>
      <c r="HP27" s="276"/>
      <c r="HQ27" s="276"/>
      <c r="HR27" s="276"/>
      <c r="HS27" s="276"/>
      <c r="HT27" s="276"/>
      <c r="HU27" s="276"/>
      <c r="HV27" s="276"/>
      <c r="HW27" s="276"/>
      <c r="HX27" s="276"/>
      <c r="HY27" s="276"/>
      <c r="HZ27" s="276"/>
      <c r="IA27" s="276"/>
      <c r="IB27" s="276"/>
      <c r="IC27" s="276"/>
      <c r="ID27" s="276"/>
      <c r="IE27" s="276"/>
      <c r="IF27" s="276"/>
      <c r="IG27" s="276"/>
      <c r="IH27" s="276"/>
      <c r="II27" s="276"/>
      <c r="IJ27" s="276"/>
    </row>
    <row r="28" spans="1:244" s="116" customFormat="1" ht="33.6" customHeight="1">
      <c r="A28" s="128">
        <v>96</v>
      </c>
      <c r="B28" s="128" t="s">
        <v>176</v>
      </c>
      <c r="C28" s="128"/>
      <c r="D28" s="128"/>
      <c r="E28" s="128" t="s">
        <v>174</v>
      </c>
      <c r="F28" s="125">
        <v>5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</row>
  </sheetData>
  <sortState ref="A19:F22">
    <sortCondition ref="A19:A22"/>
  </sortState>
  <pageMargins left="0.75" right="0.75" top="1" bottom="1" header="0.5" footer="0.5"/>
  <pageSetup scale="82" orientation="landscape" horizontalDpi="4294967293" verticalDpi="4294967293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Fitness</vt:lpstr>
      <vt:lpstr>Jr BB</vt:lpstr>
      <vt:lpstr>LN BB</vt:lpstr>
      <vt:lpstr>Masters Men's BB</vt:lpstr>
      <vt:lpstr>Open Men's BB</vt:lpstr>
      <vt:lpstr>LN Womens Physique</vt:lpstr>
      <vt:lpstr>Master Women Physique</vt:lpstr>
      <vt:lpstr>Open Womens Physique</vt:lpstr>
      <vt:lpstr>LN Figure</vt:lpstr>
      <vt:lpstr>Masters Figure</vt:lpstr>
      <vt:lpstr>Open Figure</vt:lpstr>
      <vt:lpstr>LN Classic</vt:lpstr>
      <vt:lpstr>Open Classic</vt:lpstr>
      <vt:lpstr>Jr Mens Physique</vt:lpstr>
      <vt:lpstr>LN Mens Physique</vt:lpstr>
      <vt:lpstr>Masters  Men's Physique</vt:lpstr>
      <vt:lpstr>Open Men's Physique</vt:lpstr>
      <vt:lpstr>Jr Bikini</vt:lpstr>
      <vt:lpstr>LN Bikini</vt:lpstr>
      <vt:lpstr>Masters Bikini</vt:lpstr>
      <vt:lpstr>Open Bikini</vt:lpstr>
      <vt:lpstr>Fitness!Print_Area</vt:lpstr>
      <vt:lpstr>'Jr BB'!Print_Area</vt:lpstr>
      <vt:lpstr>'Jr Bikini'!Print_Area</vt:lpstr>
      <vt:lpstr>'Jr Mens Physique'!Print_Area</vt:lpstr>
      <vt:lpstr>'LN BB'!Print_Area</vt:lpstr>
      <vt:lpstr>'LN Bikini'!Print_Area</vt:lpstr>
      <vt:lpstr>'LN Classic'!Print_Area</vt:lpstr>
      <vt:lpstr>'LN Figure'!Print_Area</vt:lpstr>
      <vt:lpstr>'LN Mens Physique'!Print_Area</vt:lpstr>
      <vt:lpstr>'LN Womens Physique'!Print_Area</vt:lpstr>
      <vt:lpstr>'Master Women Physique'!Print_Area</vt:lpstr>
      <vt:lpstr>'Masters  Men''s Physique'!Print_Area</vt:lpstr>
      <vt:lpstr>'Masters Bikini'!Print_Area</vt:lpstr>
      <vt:lpstr>'Masters Figure'!Print_Area</vt:lpstr>
      <vt:lpstr>'Masters Men''s BB'!Print_Area</vt:lpstr>
      <vt:lpstr>'Open Bikini'!Print_Area</vt:lpstr>
      <vt:lpstr>'Open Classic'!Print_Area</vt:lpstr>
      <vt:lpstr>'Open Figure'!Print_Area</vt:lpstr>
      <vt:lpstr>'Open Men''s BB'!Print_Area</vt:lpstr>
      <vt:lpstr>'Open Men''s Physique'!Print_Area</vt:lpstr>
      <vt:lpstr>'Open Womens Physique'!Print_Area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Hanaway</dc:creator>
  <cp:lastModifiedBy>Jesse Dale</cp:lastModifiedBy>
  <cp:lastPrinted>2017-11-11T21:04:00Z</cp:lastPrinted>
  <dcterms:created xsi:type="dcterms:W3CDTF">2017-09-07T20:44:17Z</dcterms:created>
  <dcterms:modified xsi:type="dcterms:W3CDTF">2017-11-14T15:00:47Z</dcterms:modified>
</cp:coreProperties>
</file>